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4. 기타\03 시스템(인트라넷, 홈페이지)관련\1. 최신화\01 환경부 및 공단자료\2025\02 폐기물처리업체 현황\001-003 수집운반,중간,최종(0)\"/>
    </mc:Choice>
  </mc:AlternateContent>
  <xr:revisionPtr revIDLastSave="0" documentId="8_{1DCF510D-DC67-4386-BCDB-2490F06D1DA4}" xr6:coauthVersionLast="47" xr6:coauthVersionMax="47" xr10:uidLastSave="{00000000-0000-0000-0000-000000000000}"/>
  <bookViews>
    <workbookView xWindow="-120" yWindow="-120" windowWidth="29040" windowHeight="15720" xr2:uid="{AC148FC7-2138-405F-82DB-C316A69DAD0E}"/>
  </bookViews>
  <sheets>
    <sheet name="중간처분(기타)" sheetId="1" r:id="rId1"/>
  </sheets>
  <definedNames>
    <definedName name="_xlnm._FilterDatabase" localSheetId="0" hidden="1">'중간처분(기타)'!$A$6:$AB$6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59" i="1" l="1"/>
  <c r="K59" i="1"/>
  <c r="T58" i="1"/>
  <c r="K58" i="1"/>
  <c r="T57" i="1"/>
  <c r="K57" i="1"/>
  <c r="T56" i="1"/>
  <c r="K56" i="1"/>
  <c r="T55" i="1"/>
  <c r="K55" i="1"/>
  <c r="T54" i="1"/>
  <c r="K54" i="1"/>
  <c r="T53" i="1"/>
  <c r="K53" i="1"/>
  <c r="T52" i="1"/>
  <c r="K52" i="1"/>
  <c r="T51" i="1"/>
  <c r="K51" i="1"/>
  <c r="T50" i="1"/>
  <c r="K50" i="1"/>
  <c r="T49" i="1"/>
  <c r="K49" i="1"/>
  <c r="T48" i="1"/>
  <c r="K48" i="1"/>
  <c r="T47" i="1"/>
  <c r="K47" i="1"/>
  <c r="T46" i="1"/>
  <c r="K46" i="1"/>
  <c r="T45" i="1"/>
  <c r="K45" i="1"/>
  <c r="T44" i="1"/>
  <c r="K44" i="1"/>
  <c r="T43" i="1"/>
  <c r="K43" i="1"/>
  <c r="T42" i="1"/>
  <c r="K42" i="1"/>
  <c r="T41" i="1"/>
  <c r="K41" i="1"/>
  <c r="T40" i="1"/>
  <c r="K40" i="1"/>
  <c r="T39" i="1"/>
  <c r="K39" i="1"/>
  <c r="T38" i="1"/>
  <c r="K38" i="1"/>
  <c r="T37" i="1"/>
  <c r="K37" i="1"/>
  <c r="T36" i="1"/>
  <c r="K36" i="1"/>
  <c r="T35" i="1"/>
  <c r="K35" i="1"/>
  <c r="T34" i="1"/>
  <c r="K34" i="1"/>
  <c r="T33" i="1"/>
  <c r="K33" i="1"/>
  <c r="T32" i="1"/>
  <c r="K32" i="1"/>
  <c r="T31" i="1"/>
  <c r="K31" i="1"/>
  <c r="T30" i="1"/>
  <c r="K30" i="1"/>
  <c r="T29" i="1"/>
  <c r="K29" i="1"/>
  <c r="T28" i="1"/>
  <c r="K28" i="1"/>
  <c r="T27" i="1"/>
  <c r="K27" i="1"/>
  <c r="T26" i="1"/>
  <c r="K26" i="1"/>
  <c r="T25" i="1"/>
  <c r="K25" i="1"/>
  <c r="T24" i="1"/>
  <c r="K24" i="1"/>
  <c r="T23" i="1"/>
  <c r="K23" i="1"/>
  <c r="T22" i="1"/>
  <c r="K22" i="1"/>
  <c r="T21" i="1"/>
  <c r="K21" i="1"/>
  <c r="T20" i="1"/>
  <c r="K20" i="1"/>
  <c r="T19" i="1"/>
  <c r="K19" i="1"/>
  <c r="T18" i="1"/>
  <c r="K18" i="1"/>
  <c r="T17" i="1"/>
  <c r="K17" i="1"/>
  <c r="T16" i="1"/>
  <c r="K16" i="1"/>
  <c r="T15" i="1"/>
  <c r="K15" i="1"/>
  <c r="T14" i="1"/>
  <c r="K14" i="1"/>
  <c r="T13" i="1"/>
  <c r="K13" i="1"/>
  <c r="T12" i="1"/>
  <c r="K12" i="1"/>
  <c r="T11" i="1"/>
  <c r="K11" i="1"/>
  <c r="T10" i="1"/>
  <c r="K10" i="1"/>
  <c r="T9" i="1"/>
  <c r="K9" i="1"/>
  <c r="T8" i="1"/>
  <c r="K8" i="1"/>
  <c r="T7" i="1"/>
  <c r="K7" i="1"/>
</calcChain>
</file>

<file path=xl/sharedStrings.xml><?xml version="1.0" encoding="utf-8"?>
<sst xmlns="http://schemas.openxmlformats.org/spreadsheetml/2006/main" count="676" uniqueCount="341">
  <si>
    <t/>
  </si>
  <si>
    <t>연번</t>
  </si>
  <si>
    <t>시도</t>
  </si>
  <si>
    <t>시군구</t>
  </si>
  <si>
    <t>업체명</t>
  </si>
  <si>
    <t>대표자</t>
  </si>
  <si>
    <t>소재지</t>
  </si>
  <si>
    <t>영업대상 폐기물</t>
  </si>
  <si>
    <t>중간처분시설(소각제외) 처리능력(톤/일)</t>
  </si>
  <si>
    <t>2023년 처리량</t>
  </si>
  <si>
    <t>잔재물 발생 및 처리현황(톤/년)</t>
  </si>
  <si>
    <t>전화번호</t>
  </si>
  <si>
    <t>허가(승인)일
(년.월.일)</t>
  </si>
  <si>
    <t>반납
신고일
(년.월.일)</t>
  </si>
  <si>
    <t>비고</t>
  </si>
  <si>
    <t>생활</t>
  </si>
  <si>
    <t>사업장비(非)배출시설계
(사업장생활계)</t>
  </si>
  <si>
    <t>사업장배출시설계</t>
  </si>
  <si>
    <t>건설</t>
  </si>
  <si>
    <t>계</t>
  </si>
  <si>
    <t>기계적</t>
  </si>
  <si>
    <t>화학적</t>
  </si>
  <si>
    <t>생물학적</t>
  </si>
  <si>
    <t>기타
(고시된 시설)</t>
  </si>
  <si>
    <t>(톤/년)</t>
  </si>
  <si>
    <t>재활용</t>
  </si>
  <si>
    <t>소각</t>
  </si>
  <si>
    <t>매립</t>
  </si>
  <si>
    <t>기타</t>
  </si>
  <si>
    <t>증발
농축</t>
  </si>
  <si>
    <t>파쇄 등
기타</t>
  </si>
  <si>
    <t>반응
응집
침전</t>
  </si>
  <si>
    <t>고형화
안정화</t>
  </si>
  <si>
    <t>소멸화</t>
  </si>
  <si>
    <t>호기성
혐기성
분해</t>
  </si>
  <si>
    <t>42개소</t>
  </si>
  <si>
    <t>전국</t>
  </si>
  <si>
    <t>합계</t>
  </si>
  <si>
    <t>3개소</t>
  </si>
  <si>
    <t>인천</t>
  </si>
  <si>
    <t>소계</t>
  </si>
  <si>
    <t>1</t>
  </si>
  <si>
    <t>연수구</t>
  </si>
  <si>
    <t>(주)삼원환경</t>
  </si>
  <si>
    <t>정혜자</t>
  </si>
  <si>
    <t>인천광역시 연수구 인천신항대로892번길 50</t>
  </si>
  <si>
    <t>생활(대형)</t>
  </si>
  <si>
    <t>032-820-7329</t>
  </si>
  <si>
    <t>2007.01.03</t>
  </si>
  <si>
    <t>2</t>
  </si>
  <si>
    <t>계양구</t>
  </si>
  <si>
    <t>(주)오성자원</t>
  </si>
  <si>
    <t>안영만</t>
  </si>
  <si>
    <t>아나지로438번길 16 (작전동)</t>
  </si>
  <si>
    <t>폐합성수지류
폐합성고무류
폐폴리염화비닐수지류
폐플라스틱폐포장재
그밖의 폐기물</t>
  </si>
  <si>
    <t>032-551-0787</t>
  </si>
  <si>
    <t>2004.06.19</t>
  </si>
  <si>
    <t>3</t>
  </si>
  <si>
    <t>서구</t>
  </si>
  <si>
    <t>㈜태초메탈</t>
  </si>
  <si>
    <t>심재승</t>
  </si>
  <si>
    <t>두루물로 78번길 26(오류동)</t>
  </si>
  <si>
    <t>폐전선</t>
  </si>
  <si>
    <t>032-567-0023</t>
  </si>
  <si>
    <t>2012.03.02</t>
  </si>
  <si>
    <t>2023.01.17</t>
  </si>
  <si>
    <t>4개소</t>
  </si>
  <si>
    <t>광주</t>
  </si>
  <si>
    <t>남구</t>
  </si>
  <si>
    <t>㈜한미르에너지</t>
  </si>
  <si>
    <t>정광균</t>
  </si>
  <si>
    <t>광주광역시 남구 산남로 690-12</t>
  </si>
  <si>
    <t>폐목재, 임목폐기물</t>
  </si>
  <si>
    <t>-</t>
  </si>
  <si>
    <t>2013.03.28</t>
  </si>
  <si>
    <t>2023.02.24</t>
  </si>
  <si>
    <t>북구</t>
  </si>
  <si>
    <t>성우환경㈜</t>
  </si>
  <si>
    <t>최봉주</t>
  </si>
  <si>
    <t>광주광역시 북구 삼소로 452-14(월출동)</t>
  </si>
  <si>
    <t>폐합성고분자화합물, 폐섬유류, 폐지류, 폐금속류</t>
  </si>
  <si>
    <t>062-571-1336</t>
  </si>
  <si>
    <t>2021.04.17</t>
  </si>
  <si>
    <t>(주)녹색환경</t>
  </si>
  <si>
    <t>이락진</t>
  </si>
  <si>
    <t>광주광역시 북구 하서로523번길 89(용두동)</t>
  </si>
  <si>
    <t>062-268-0041</t>
  </si>
  <si>
    <t>2022.01.28</t>
  </si>
  <si>
    <t>4</t>
  </si>
  <si>
    <t>광산구</t>
  </si>
  <si>
    <t>㈜고속에너지</t>
  </si>
  <si>
    <t>나복순</t>
  </si>
  <si>
    <t>광산구 평동로 987(장록동)</t>
  </si>
  <si>
    <t>대형폐기물</t>
  </si>
  <si>
    <t>062-944-5870</t>
  </si>
  <si>
    <t>2010.05.12</t>
  </si>
  <si>
    <t>11개소</t>
  </si>
  <si>
    <t>경기</t>
  </si>
  <si>
    <t>수원시</t>
  </si>
  <si>
    <t>㈜한국자원환경</t>
  </si>
  <si>
    <t>위다경</t>
  </si>
  <si>
    <t>권선구 정조로 253-104(대황교동)</t>
  </si>
  <si>
    <t>폐합성수지류, 그 밖의 폐금속류</t>
  </si>
  <si>
    <t>031-224-0079</t>
  </si>
  <si>
    <t>2006.12.05</t>
  </si>
  <si>
    <t>성남시</t>
  </si>
  <si>
    <t>형인테크</t>
  </si>
  <si>
    <t>이형노</t>
  </si>
  <si>
    <t>경기도 성남시 중원구 순환로 165, 포스테크노 807호 (상대원동)</t>
  </si>
  <si>
    <t>그 밖의 폐금속류</t>
  </si>
  <si>
    <t>2005.07.05</t>
  </si>
  <si>
    <t>부천시</t>
  </si>
  <si>
    <t>㈜그린써비스</t>
  </si>
  <si>
    <t>최정선</t>
  </si>
  <si>
    <t>경기도 부천시 신흥로425번길 31(삼정동)</t>
  </si>
  <si>
    <t>폐합성수지류</t>
  </si>
  <si>
    <t>031-673-8700</t>
  </si>
  <si>
    <t>1994.04.07</t>
  </si>
  <si>
    <t>10</t>
  </si>
  <si>
    <t>동두천시</t>
  </si>
  <si>
    <t>(주)청송산업개발</t>
  </si>
  <si>
    <t>김현덕</t>
  </si>
  <si>
    <t>동두천시 삼육사로652번길 60</t>
  </si>
  <si>
    <t>오니류</t>
  </si>
  <si>
    <t>031-863-8044</t>
  </si>
  <si>
    <t>1999.10.30</t>
  </si>
  <si>
    <t>6</t>
  </si>
  <si>
    <t>김포시</t>
  </si>
  <si>
    <t>인하환경</t>
  </si>
  <si>
    <t>박창석</t>
  </si>
  <si>
    <t>통진읍 귀전로 56번길 211</t>
  </si>
  <si>
    <t>사업장배출시설계폐기물</t>
  </si>
  <si>
    <t>031-983-8776</t>
  </si>
  <si>
    <t>2002.11.07</t>
  </si>
  <si>
    <t>화성시</t>
  </si>
  <si>
    <t>㈜범석엔지니어링</t>
  </si>
  <si>
    <t>심재봉</t>
  </si>
  <si>
    <t>송산면  당성로 361-58(칠곡리)</t>
  </si>
  <si>
    <t>031-434-5702</t>
  </si>
  <si>
    <t>2018.07.23</t>
  </si>
  <si>
    <t>5</t>
  </si>
  <si>
    <t>㈜경기수질환경개발</t>
  </si>
  <si>
    <t>김금수</t>
  </si>
  <si>
    <t>화성시 비봉면 현대기아로842</t>
  </si>
  <si>
    <t>2020.07.22</t>
  </si>
  <si>
    <t>7</t>
  </si>
  <si>
    <t>양주시</t>
  </si>
  <si>
    <t>상훈환경</t>
  </si>
  <si>
    <t>김상권</t>
  </si>
  <si>
    <t>현석로785번길 156-24</t>
  </si>
  <si>
    <t>폐수처리오니</t>
  </si>
  <si>
    <t>070-4400-8444</t>
  </si>
  <si>
    <t>2015.04.20</t>
  </si>
  <si>
    <t>8</t>
  </si>
  <si>
    <t>국토환경</t>
  </si>
  <si>
    <t>김준태</t>
  </si>
  <si>
    <t>현석로785번길 290-19</t>
  </si>
  <si>
    <t>070-7514-1443</t>
  </si>
  <si>
    <t>2016.01.05</t>
  </si>
  <si>
    <t>9</t>
  </si>
  <si>
    <t>포천시</t>
  </si>
  <si>
    <t>㈜가명인터내셔날</t>
  </si>
  <si>
    <t>송덕진</t>
  </si>
  <si>
    <t>가산면 정교리 378-6,381</t>
  </si>
  <si>
    <t>031-541-9886</t>
  </si>
  <si>
    <t>2011.06.20</t>
  </si>
  <si>
    <t>11</t>
  </si>
  <si>
    <t>가평군</t>
  </si>
  <si>
    <t>㈜가남환경</t>
  </si>
  <si>
    <t>김은희</t>
  </si>
  <si>
    <t>가평읍 상색리 348-1</t>
  </si>
  <si>
    <t>사업장생활계</t>
  </si>
  <si>
    <t>031-581-3813</t>
  </si>
  <si>
    <t>1996.06.12</t>
  </si>
  <si>
    <t>강원</t>
  </si>
  <si>
    <t>춘천시</t>
  </si>
  <si>
    <t>(합자)청명산업</t>
  </si>
  <si>
    <t>김영숙</t>
  </si>
  <si>
    <t>춘천시 동면 소양강로 242</t>
  </si>
  <si>
    <t>폐목재류, 폐가구류, 사업장폐기물</t>
  </si>
  <si>
    <t>033-257-4428</t>
  </si>
  <si>
    <t>2008.07.28</t>
  </si>
  <si>
    <t>㈜선봉</t>
  </si>
  <si>
    <t>박찬봉</t>
  </si>
  <si>
    <t>춘천시 신동면 한치로 755</t>
  </si>
  <si>
    <t>폐전기전자제품, 폐가구류</t>
  </si>
  <si>
    <t>033-251-3000</t>
  </si>
  <si>
    <t>2020.11.23</t>
  </si>
  <si>
    <t>홍천군</t>
  </si>
  <si>
    <t>(사)장애인녹색일자리사랑회</t>
  </si>
  <si>
    <t>이병윤</t>
  </si>
  <si>
    <t>강원도 홍천군 북방면 하화계리 104-6</t>
  </si>
  <si>
    <t>033-436-1887</t>
  </si>
  <si>
    <t>2010.10.08</t>
  </si>
  <si>
    <t>충북</t>
  </si>
  <si>
    <t>청주시</t>
  </si>
  <si>
    <t>㈜케이지메탈</t>
  </si>
  <si>
    <t>박새롬</t>
  </si>
  <si>
    <t>충청북도 청주시 서원구 2순환로 1781-39</t>
  </si>
  <si>
    <t>폐합성수지류,폐PCB,폐전선류,폐반도체류</t>
  </si>
  <si>
    <t>043-286-2421</t>
  </si>
  <si>
    <t>2011.01.31</t>
  </si>
  <si>
    <t>이도에코청주㈜</t>
  </si>
  <si>
    <t>차석구</t>
  </si>
  <si>
    <t>충청북도 청주시 흥덕구 옥산면 환희2길 100-16</t>
  </si>
  <si>
    <t>폐합성수지, 임목폐목재, 임목폐기물</t>
  </si>
  <si>
    <t>폐합성수지, 폐목재</t>
  </si>
  <si>
    <t>043-260-2202</t>
  </si>
  <si>
    <t>2007.11.29</t>
  </si>
  <si>
    <t>괴산군</t>
  </si>
  <si>
    <t>아세아환경㈜</t>
  </si>
  <si>
    <t>김성훈</t>
  </si>
  <si>
    <t>충청북도 괴산군 청안면 질마로불당재길 116</t>
  </si>
  <si>
    <t>폐지류(종이팩을 포함한다), 폐합성수지, 폐합성수지(폴리염화비닐)</t>
  </si>
  <si>
    <t>폐합성수지류,
폐폴리염화비닐수지류, 
그 밖의 폐합성고분자, 화합물,  폐종이팩,  폐종이류</t>
  </si>
  <si>
    <t>043-760-7030</t>
  </si>
  <si>
    <t>2017.08.16</t>
  </si>
  <si>
    <t>5개소</t>
  </si>
  <si>
    <t>충남</t>
  </si>
  <si>
    <t>천안시</t>
  </si>
  <si>
    <t>(사)충남신체장애인복지회</t>
  </si>
  <si>
    <t>정지홍</t>
  </si>
  <si>
    <t>동남구 수신면 대화2길 60-42</t>
  </si>
  <si>
    <t>폐합성수지류 외 8종</t>
  </si>
  <si>
    <t>041-569-6654</t>
  </si>
  <si>
    <t>2000.06.20</t>
  </si>
  <si>
    <t>공주시</t>
  </si>
  <si>
    <t>해성성사</t>
  </si>
  <si>
    <t>고장근</t>
  </si>
  <si>
    <t>의당면 의당길 27</t>
  </si>
  <si>
    <t>폐합성수지류 외 2종</t>
  </si>
  <si>
    <t>041-854-3061</t>
  </si>
  <si>
    <t>2013.04.24</t>
  </si>
  <si>
    <t>㈜중앙이엔비</t>
  </si>
  <si>
    <t>최형대</t>
  </si>
  <si>
    <t>탄천면 차돌배기길 72-14</t>
  </si>
  <si>
    <t>폐합성수지</t>
  </si>
  <si>
    <t>041-858-9701</t>
  </si>
  <si>
    <t>2006.10.26</t>
  </si>
  <si>
    <t>당진시</t>
  </si>
  <si>
    <t>㈜하이테크이엔브이</t>
  </si>
  <si>
    <t>이욱연</t>
  </si>
  <si>
    <t>정미면 승산리 63-1</t>
  </si>
  <si>
    <t>폐냉매물질</t>
  </si>
  <si>
    <t>041-352-9035</t>
  </si>
  <si>
    <t>2023.09.04</t>
  </si>
  <si>
    <t>금산군</t>
  </si>
  <si>
    <t>대덕정유㈜복수사업소</t>
  </si>
  <si>
    <t>한미자</t>
  </si>
  <si>
    <t>복수면 다복로 537-34</t>
  </si>
  <si>
    <t>폐도자기조각, 폐전주,그 밖의 폐유리폐몰드변압기, 폐전선폐합성슈지류, 폐전선,임목폐목재그 밖의 폐목재류</t>
  </si>
  <si>
    <t>041-753-1301</t>
  </si>
  <si>
    <t>2012.01.27</t>
  </si>
  <si>
    <t>전북</t>
  </si>
  <si>
    <t>김제시</t>
  </si>
  <si>
    <t>(유)홍익에너지</t>
  </si>
  <si>
    <t>장승환</t>
  </si>
  <si>
    <t>공덕면 유강로 54</t>
  </si>
  <si>
    <t>폐합성수지, 폐합성고무, 폐플라스틱, 폐내화물</t>
  </si>
  <si>
    <t>063-542-8831</t>
  </si>
  <si>
    <t>2005.09.20</t>
  </si>
  <si>
    <t>(주)신아</t>
  </si>
  <si>
    <t>양영숙</t>
  </si>
  <si>
    <t>서흥공단1길 64</t>
  </si>
  <si>
    <t>소각재, 폐촉매, 분진, 석탄재</t>
  </si>
  <si>
    <t>063-544-2951</t>
  </si>
  <si>
    <t>2010.07.29</t>
  </si>
  <si>
    <t>순창군</t>
  </si>
  <si>
    <t>동광전업㈜ 순창공장</t>
  </si>
  <si>
    <t>김연우</t>
  </si>
  <si>
    <t>금과면 대성리 172-2</t>
  </si>
  <si>
    <t>폐석재류, 폐전주(폐전주를 철거할 때 발생하는 폐애자, 폐근가 및 폐합성수지제 커버류 등을 포함한다)</t>
  </si>
  <si>
    <t>063-652-7353</t>
  </si>
  <si>
    <t>1999.12.27</t>
  </si>
  <si>
    <t>전남</t>
  </si>
  <si>
    <t>여수시</t>
  </si>
  <si>
    <t>㈜정흥케미칼</t>
  </si>
  <si>
    <t>정흥호</t>
  </si>
  <si>
    <t>여수시 여수산단1로 310-25</t>
  </si>
  <si>
    <t>061-683-4217</t>
  </si>
  <si>
    <t>2007.05.03</t>
  </si>
  <si>
    <t>㈜태성스틸</t>
  </si>
  <si>
    <t>김태식, 최재태</t>
  </si>
  <si>
    <t>여수시 여수산단로 244-1</t>
  </si>
  <si>
    <t>2007.04.23</t>
  </si>
  <si>
    <t>한국환경사업단</t>
  </si>
  <si>
    <t>최영기</t>
  </si>
  <si>
    <t>여수시 진달래길 346</t>
  </si>
  <si>
    <t>061-686-7066</t>
  </si>
  <si>
    <t>2001.03.10</t>
  </si>
  <si>
    <t>재생산업</t>
  </si>
  <si>
    <t>이춘항</t>
  </si>
  <si>
    <t>여수시 화양면 화양로 1121-30</t>
  </si>
  <si>
    <t>061-685-8400</t>
  </si>
  <si>
    <t>2010.04.06</t>
  </si>
  <si>
    <t>광양시</t>
  </si>
  <si>
    <t>지엔티㈜</t>
  </si>
  <si>
    <t>하지혁</t>
  </si>
  <si>
    <t>오류로 80(중동)</t>
  </si>
  <si>
    <t>폐콘덴서</t>
  </si>
  <si>
    <t>061-793-9608</t>
  </si>
  <si>
    <t>2010.05.11</t>
  </si>
  <si>
    <t>2024.10.25</t>
  </si>
  <si>
    <t>경북</t>
  </si>
  <si>
    <t>경주시</t>
  </si>
  <si>
    <t>디와이산업개발㈜</t>
  </si>
  <si>
    <t>최희철</t>
  </si>
  <si>
    <t>외동읍 석계시래길 32</t>
  </si>
  <si>
    <t>폐수처리오니 외 2종</t>
  </si>
  <si>
    <t>054-775-7576</t>
  </si>
  <si>
    <t>2017.10.13</t>
  </si>
  <si>
    <t>구미시</t>
  </si>
  <si>
    <t>㈜에스이</t>
  </si>
  <si>
    <t>백양기</t>
  </si>
  <si>
    <t>장천면 장천상림3길 83</t>
  </si>
  <si>
    <t>2018.03.19</t>
  </si>
  <si>
    <t>영천시</t>
  </si>
  <si>
    <t>주식회사 대호리텍</t>
  </si>
  <si>
    <t>구본근</t>
  </si>
  <si>
    <t>임고면 신선로 562 선원리723번지</t>
  </si>
  <si>
    <t>폐합성섬유, 폐합성수지류, 폐합성수지</t>
  </si>
  <si>
    <t>054-338-7773</t>
  </si>
  <si>
    <t>2019.08.02</t>
  </si>
  <si>
    <t>고령군</t>
  </si>
  <si>
    <t>㈜민심산업</t>
  </si>
  <si>
    <t>권숙자</t>
  </si>
  <si>
    <t>고령군 다산면 나정길 26</t>
  </si>
  <si>
    <t>무기성오니(폐수처리오니, 정수처리오니, 하수처리오니, 하수준설토, 건설오니, 석재골재폐수처리오니, 그밖의공정오니, 그밖의무기성오니)</t>
  </si>
  <si>
    <t>054-956-6879</t>
  </si>
  <si>
    <t>2017.07.04</t>
  </si>
  <si>
    <t>1개소</t>
  </si>
  <si>
    <t>제주</t>
  </si>
  <si>
    <t>제주시</t>
  </si>
  <si>
    <t>㈜미래제주</t>
  </si>
  <si>
    <t>이영희</t>
  </si>
  <si>
    <t>애월읍 봉매동산길 26</t>
  </si>
  <si>
    <t>그 밖의 식물성잔재물</t>
  </si>
  <si>
    <t>064-799-3800</t>
  </si>
  <si>
    <t>2021.12.07</t>
  </si>
  <si>
    <t>폐기물 중간처분업체 현황</t>
    <phoneticPr fontId="3" type="noConversion"/>
  </si>
  <si>
    <t>기타(소각 제외) 시설 현황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</si>
</sst>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"/>
  </numFmts>
  <fonts count="7" x14ac:knownFonts="1">
    <font>
      <sz val="11"/>
      <color indexed="8"/>
      <name val="맑은 고딕"/>
      <family val="2"/>
      <scheme val="minor"/>
    </font>
    <font>
      <sz val="11"/>
      <color indexed="8"/>
      <name val="맑은 고딕"/>
      <family val="2"/>
      <scheme val="minor"/>
    </font>
    <font>
      <b/>
      <sz val="14"/>
      <name val="돋움"/>
      <family val="3"/>
      <charset val="129"/>
    </font>
    <font>
      <sz val="8"/>
      <name val="맑은 고딕"/>
      <family val="3"/>
      <charset val="129"/>
      <scheme val="minor"/>
    </font>
    <font>
      <sz val="11"/>
      <name val="돋움"/>
      <family val="3"/>
      <charset val="129"/>
    </font>
    <font>
      <b/>
      <sz val="11"/>
      <name val="돋움"/>
      <family val="3"/>
      <charset val="129"/>
    </font>
    <font>
      <sz val="10"/>
      <name val="맑은 고딕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rgb="FF91D7E8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right" vertical="center" wrapText="1" indent="1"/>
    </xf>
    <xf numFmtId="0" fontId="6" fillId="0" borderId="1" xfId="0" applyFont="1" applyBorder="1" applyAlignment="1">
      <alignment horizontal="center" vertical="center" wrapText="1"/>
    </xf>
    <xf numFmtId="9" fontId="6" fillId="0" borderId="1" xfId="1" applyFont="1" applyBorder="1" applyAlignment="1">
      <alignment horizontal="center" vertical="center" wrapText="1"/>
    </xf>
  </cellXfs>
  <cellStyles count="2">
    <cellStyle name="백분율" xfId="1" builtinId="5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E03800-334B-494A-9A14-0B23286B8629}">
  <dimension ref="A1:AB59"/>
  <sheetViews>
    <sheetView tabSelected="1" zoomScaleNormal="100" workbookViewId="0">
      <pane xSplit="4" ySplit="6" topLeftCell="E7" activePane="bottomRight" state="frozen"/>
      <selection pane="topRight"/>
      <selection pane="bottomLeft"/>
      <selection pane="bottomRight" activeCell="H12" sqref="H12"/>
    </sheetView>
  </sheetViews>
  <sheetFormatPr defaultRowHeight="16.5" x14ac:dyDescent="0.3"/>
  <cols>
    <col min="1" max="1" width="6" customWidth="1"/>
    <col min="2" max="3" width="12.625" customWidth="1"/>
    <col min="4" max="4" width="17.875" customWidth="1"/>
    <col min="5" max="5" width="12.625" customWidth="1"/>
    <col min="6" max="6" width="26.75" customWidth="1"/>
    <col min="7" max="7" width="10.375" customWidth="1"/>
    <col min="8" max="8" width="20.75" customWidth="1"/>
    <col min="9" max="9" width="19.25" customWidth="1"/>
    <col min="10" max="10" width="12.5" customWidth="1"/>
    <col min="11" max="17" width="10.375" customWidth="1"/>
    <col min="18" max="18" width="14.875" customWidth="1"/>
    <col min="19" max="19" width="16.375" customWidth="1"/>
    <col min="20" max="24" width="10.375" customWidth="1"/>
    <col min="25" max="25" width="13.875" customWidth="1"/>
    <col min="26" max="27" width="11.875" customWidth="1"/>
    <col min="28" max="28" width="10.375" customWidth="1"/>
  </cols>
  <sheetData>
    <row r="1" spans="1:28" ht="18.75" x14ac:dyDescent="0.3">
      <c r="A1" s="1" t="s">
        <v>339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28" x14ac:dyDescent="0.3">
      <c r="A2" s="2" t="s">
        <v>340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</row>
    <row r="3" spans="1:28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 t="s">
        <v>0</v>
      </c>
    </row>
    <row r="4" spans="1:28" ht="24" customHeight="1" x14ac:dyDescent="0.3">
      <c r="A4" s="4" t="s">
        <v>1</v>
      </c>
      <c r="B4" s="4" t="s">
        <v>2</v>
      </c>
      <c r="C4" s="4" t="s">
        <v>3</v>
      </c>
      <c r="D4" s="4" t="s">
        <v>4</v>
      </c>
      <c r="E4" s="4" t="s">
        <v>5</v>
      </c>
      <c r="F4" s="4" t="s">
        <v>6</v>
      </c>
      <c r="G4" s="4" t="s">
        <v>7</v>
      </c>
      <c r="H4" s="4"/>
      <c r="I4" s="4"/>
      <c r="J4" s="4"/>
      <c r="K4" s="4" t="s">
        <v>8</v>
      </c>
      <c r="L4" s="4"/>
      <c r="M4" s="4"/>
      <c r="N4" s="4"/>
      <c r="O4" s="4"/>
      <c r="P4" s="4"/>
      <c r="Q4" s="4"/>
      <c r="R4" s="4"/>
      <c r="S4" s="5" t="s">
        <v>9</v>
      </c>
      <c r="T4" s="4" t="s">
        <v>10</v>
      </c>
      <c r="U4" s="4"/>
      <c r="V4" s="4"/>
      <c r="W4" s="4"/>
      <c r="X4" s="4"/>
      <c r="Y4" s="4" t="s">
        <v>11</v>
      </c>
      <c r="Z4" s="4" t="s">
        <v>12</v>
      </c>
      <c r="AA4" s="4" t="s">
        <v>13</v>
      </c>
      <c r="AB4" s="4" t="s">
        <v>14</v>
      </c>
    </row>
    <row r="5" spans="1:28" ht="24" customHeight="1" x14ac:dyDescent="0.3">
      <c r="A5" s="4"/>
      <c r="B5" s="4"/>
      <c r="C5" s="4"/>
      <c r="D5" s="4"/>
      <c r="E5" s="4"/>
      <c r="F5" s="4"/>
      <c r="G5" s="4" t="s">
        <v>15</v>
      </c>
      <c r="H5" s="4" t="s">
        <v>16</v>
      </c>
      <c r="I5" s="4" t="s">
        <v>17</v>
      </c>
      <c r="J5" s="4" t="s">
        <v>18</v>
      </c>
      <c r="K5" s="4" t="s">
        <v>19</v>
      </c>
      <c r="L5" s="4" t="s">
        <v>20</v>
      </c>
      <c r="M5" s="4"/>
      <c r="N5" s="4" t="s">
        <v>21</v>
      </c>
      <c r="O5" s="4"/>
      <c r="P5" s="4" t="s">
        <v>22</v>
      </c>
      <c r="Q5" s="4"/>
      <c r="R5" s="4" t="s">
        <v>23</v>
      </c>
      <c r="S5" s="4" t="s">
        <v>24</v>
      </c>
      <c r="T5" s="4" t="s">
        <v>19</v>
      </c>
      <c r="U5" s="4" t="s">
        <v>25</v>
      </c>
      <c r="V5" s="4" t="s">
        <v>26</v>
      </c>
      <c r="W5" s="4" t="s">
        <v>27</v>
      </c>
      <c r="X5" s="4" t="s">
        <v>28</v>
      </c>
      <c r="Y5" s="4"/>
      <c r="Z5" s="4"/>
      <c r="AA5" s="4"/>
      <c r="AB5" s="4"/>
    </row>
    <row r="6" spans="1:28" ht="45" customHeight="1" x14ac:dyDescent="0.3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5" t="s">
        <v>29</v>
      </c>
      <c r="M6" s="5" t="s">
        <v>30</v>
      </c>
      <c r="N6" s="5" t="s">
        <v>31</v>
      </c>
      <c r="O6" s="5" t="s">
        <v>32</v>
      </c>
      <c r="P6" s="5" t="s">
        <v>33</v>
      </c>
      <c r="Q6" s="5" t="s">
        <v>34</v>
      </c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24" customHeight="1" x14ac:dyDescent="0.3">
      <c r="A7" s="6" t="s">
        <v>35</v>
      </c>
      <c r="B7" s="6" t="s">
        <v>36</v>
      </c>
      <c r="C7" s="6" t="s">
        <v>37</v>
      </c>
      <c r="D7" s="6" t="s">
        <v>0</v>
      </c>
      <c r="E7" s="6" t="s">
        <v>0</v>
      </c>
      <c r="F7" s="6" t="s">
        <v>0</v>
      </c>
      <c r="G7" s="6" t="s">
        <v>0</v>
      </c>
      <c r="H7" s="6" t="s">
        <v>0</v>
      </c>
      <c r="I7" s="6" t="s">
        <v>0</v>
      </c>
      <c r="J7" s="6" t="s">
        <v>0</v>
      </c>
      <c r="K7" s="7">
        <f t="shared" ref="K7:K59" si="0">SUM(L7:R7)</f>
        <v>4646.5</v>
      </c>
      <c r="L7" s="7">
        <v>0</v>
      </c>
      <c r="M7" s="7">
        <v>4449.3</v>
      </c>
      <c r="N7" s="7">
        <v>42</v>
      </c>
      <c r="O7" s="7">
        <v>0</v>
      </c>
      <c r="P7" s="7">
        <v>0</v>
      </c>
      <c r="Q7" s="7">
        <v>0</v>
      </c>
      <c r="R7" s="7">
        <v>155.19999999999999</v>
      </c>
      <c r="S7" s="7">
        <v>220431.3</v>
      </c>
      <c r="T7" s="7">
        <f t="shared" ref="T7:T59" si="1">SUM(U7:X7)</f>
        <v>59151.399999999994</v>
      </c>
      <c r="U7" s="7">
        <v>40153.9</v>
      </c>
      <c r="V7" s="7">
        <v>3120</v>
      </c>
      <c r="W7" s="7">
        <v>741.7</v>
      </c>
      <c r="X7" s="7">
        <v>15135.8</v>
      </c>
      <c r="Y7" s="6" t="s">
        <v>0</v>
      </c>
      <c r="Z7" s="6" t="s">
        <v>0</v>
      </c>
      <c r="AA7" s="6" t="s">
        <v>0</v>
      </c>
      <c r="AB7" s="6" t="s">
        <v>0</v>
      </c>
    </row>
    <row r="8" spans="1:28" ht="24" customHeight="1" x14ac:dyDescent="0.3">
      <c r="A8" s="6" t="s">
        <v>38</v>
      </c>
      <c r="B8" s="8" t="s">
        <v>39</v>
      </c>
      <c r="C8" s="6" t="s">
        <v>40</v>
      </c>
      <c r="D8" s="6" t="s">
        <v>0</v>
      </c>
      <c r="E8" s="6" t="s">
        <v>0</v>
      </c>
      <c r="F8" s="6" t="s">
        <v>0</v>
      </c>
      <c r="G8" s="6" t="s">
        <v>0</v>
      </c>
      <c r="H8" s="6" t="s">
        <v>0</v>
      </c>
      <c r="I8" s="6" t="s">
        <v>0</v>
      </c>
      <c r="J8" s="6" t="s">
        <v>0</v>
      </c>
      <c r="K8" s="7">
        <f t="shared" si="0"/>
        <v>165.6</v>
      </c>
      <c r="L8" s="7">
        <v>0</v>
      </c>
      <c r="M8" s="7">
        <v>165.6</v>
      </c>
      <c r="N8" s="7">
        <v>0</v>
      </c>
      <c r="O8" s="7">
        <v>0</v>
      </c>
      <c r="P8" s="7">
        <v>0</v>
      </c>
      <c r="Q8" s="7">
        <v>0</v>
      </c>
      <c r="R8" s="7">
        <v>0</v>
      </c>
      <c r="S8" s="7">
        <v>53040.800000000003</v>
      </c>
      <c r="T8" s="7">
        <f t="shared" si="1"/>
        <v>609</v>
      </c>
      <c r="U8" s="7">
        <v>0</v>
      </c>
      <c r="V8" s="7">
        <v>609</v>
      </c>
      <c r="W8" s="7">
        <v>0</v>
      </c>
      <c r="X8" s="7">
        <v>0</v>
      </c>
      <c r="Y8" s="6" t="s">
        <v>0</v>
      </c>
      <c r="Z8" s="6" t="s">
        <v>0</v>
      </c>
      <c r="AA8" s="6" t="s">
        <v>0</v>
      </c>
      <c r="AB8" s="6"/>
    </row>
    <row r="9" spans="1:28" ht="24" customHeight="1" x14ac:dyDescent="0.3">
      <c r="A9" s="6" t="s">
        <v>41</v>
      </c>
      <c r="B9" s="8"/>
      <c r="C9" s="6" t="s">
        <v>42</v>
      </c>
      <c r="D9" s="6" t="s">
        <v>43</v>
      </c>
      <c r="E9" s="6" t="s">
        <v>44</v>
      </c>
      <c r="F9" s="6" t="s">
        <v>45</v>
      </c>
      <c r="G9" s="6" t="s">
        <v>46</v>
      </c>
      <c r="H9" s="6" t="s">
        <v>0</v>
      </c>
      <c r="I9" s="6" t="s">
        <v>0</v>
      </c>
      <c r="J9" s="6" t="s">
        <v>0</v>
      </c>
      <c r="K9" s="7">
        <f t="shared" si="0"/>
        <v>45.6</v>
      </c>
      <c r="L9" s="7">
        <v>0</v>
      </c>
      <c r="M9" s="7">
        <v>45.6</v>
      </c>
      <c r="N9" s="7">
        <v>0</v>
      </c>
      <c r="O9" s="7">
        <v>0</v>
      </c>
      <c r="P9" s="7">
        <v>0</v>
      </c>
      <c r="Q9" s="7">
        <v>0</v>
      </c>
      <c r="R9" s="7">
        <v>0</v>
      </c>
      <c r="S9" s="7">
        <v>42983.8</v>
      </c>
      <c r="T9" s="7">
        <f t="shared" si="1"/>
        <v>0</v>
      </c>
      <c r="U9" s="7">
        <v>0</v>
      </c>
      <c r="V9" s="7">
        <v>0</v>
      </c>
      <c r="W9" s="7">
        <v>0</v>
      </c>
      <c r="X9" s="7">
        <v>0</v>
      </c>
      <c r="Y9" s="6" t="s">
        <v>47</v>
      </c>
      <c r="Z9" s="6" t="s">
        <v>48</v>
      </c>
      <c r="AA9" s="6" t="s">
        <v>0</v>
      </c>
      <c r="AB9" s="6"/>
    </row>
    <row r="10" spans="1:28" ht="24" customHeight="1" x14ac:dyDescent="0.3">
      <c r="A10" s="6" t="s">
        <v>49</v>
      </c>
      <c r="B10" s="8"/>
      <c r="C10" s="6" t="s">
        <v>50</v>
      </c>
      <c r="D10" s="6" t="s">
        <v>51</v>
      </c>
      <c r="E10" s="6" t="s">
        <v>52</v>
      </c>
      <c r="F10" s="6" t="s">
        <v>53</v>
      </c>
      <c r="G10" s="6" t="s">
        <v>0</v>
      </c>
      <c r="H10" s="6" t="s">
        <v>54</v>
      </c>
      <c r="I10" s="6" t="s">
        <v>54</v>
      </c>
      <c r="J10" s="6" t="s">
        <v>0</v>
      </c>
      <c r="K10" s="7">
        <f t="shared" si="0"/>
        <v>80</v>
      </c>
      <c r="L10" s="7">
        <v>0</v>
      </c>
      <c r="M10" s="7">
        <v>80</v>
      </c>
      <c r="N10" s="7">
        <v>0</v>
      </c>
      <c r="O10" s="7">
        <v>0</v>
      </c>
      <c r="P10" s="7">
        <v>0</v>
      </c>
      <c r="Q10" s="7">
        <v>0</v>
      </c>
      <c r="R10" s="7">
        <v>0</v>
      </c>
      <c r="S10" s="7">
        <v>10057</v>
      </c>
      <c r="T10" s="7">
        <f t="shared" si="1"/>
        <v>609</v>
      </c>
      <c r="U10" s="7">
        <v>0</v>
      </c>
      <c r="V10" s="7">
        <v>609</v>
      </c>
      <c r="W10" s="7">
        <v>0</v>
      </c>
      <c r="X10" s="7">
        <v>0</v>
      </c>
      <c r="Y10" s="6" t="s">
        <v>55</v>
      </c>
      <c r="Z10" s="6" t="s">
        <v>56</v>
      </c>
      <c r="AA10" s="6" t="s">
        <v>0</v>
      </c>
      <c r="AB10" s="6"/>
    </row>
    <row r="11" spans="1:28" ht="24" customHeight="1" x14ac:dyDescent="0.3">
      <c r="A11" s="6" t="s">
        <v>57</v>
      </c>
      <c r="B11" s="8"/>
      <c r="C11" s="6" t="s">
        <v>58</v>
      </c>
      <c r="D11" s="6" t="s">
        <v>59</v>
      </c>
      <c r="E11" s="6" t="s">
        <v>60</v>
      </c>
      <c r="F11" s="6" t="s">
        <v>61</v>
      </c>
      <c r="G11" s="6" t="s">
        <v>0</v>
      </c>
      <c r="H11" s="6" t="s">
        <v>62</v>
      </c>
      <c r="I11" s="6" t="s">
        <v>62</v>
      </c>
      <c r="J11" s="6" t="s">
        <v>0</v>
      </c>
      <c r="K11" s="7">
        <f t="shared" si="0"/>
        <v>40</v>
      </c>
      <c r="L11" s="7">
        <v>0</v>
      </c>
      <c r="M11" s="7">
        <v>40</v>
      </c>
      <c r="N11" s="7">
        <v>0</v>
      </c>
      <c r="O11" s="7">
        <v>0</v>
      </c>
      <c r="P11" s="7">
        <v>0</v>
      </c>
      <c r="Q11" s="7">
        <v>0</v>
      </c>
      <c r="R11" s="7">
        <v>0</v>
      </c>
      <c r="S11" s="7">
        <v>0</v>
      </c>
      <c r="T11" s="7">
        <f t="shared" si="1"/>
        <v>0</v>
      </c>
      <c r="U11" s="7">
        <v>0</v>
      </c>
      <c r="V11" s="7">
        <v>0</v>
      </c>
      <c r="W11" s="7">
        <v>0</v>
      </c>
      <c r="X11" s="7">
        <v>0</v>
      </c>
      <c r="Y11" s="6" t="s">
        <v>63</v>
      </c>
      <c r="Z11" s="6" t="s">
        <v>64</v>
      </c>
      <c r="AA11" s="6" t="s">
        <v>65</v>
      </c>
      <c r="AB11" s="6"/>
    </row>
    <row r="12" spans="1:28" ht="24" customHeight="1" x14ac:dyDescent="0.3">
      <c r="A12" s="6" t="s">
        <v>66</v>
      </c>
      <c r="B12" s="8" t="s">
        <v>67</v>
      </c>
      <c r="C12" s="6" t="s">
        <v>40</v>
      </c>
      <c r="D12" s="6" t="s">
        <v>0</v>
      </c>
      <c r="E12" s="6" t="s">
        <v>0</v>
      </c>
      <c r="F12" s="6" t="s">
        <v>0</v>
      </c>
      <c r="G12" s="6" t="s">
        <v>0</v>
      </c>
      <c r="H12" s="6" t="s">
        <v>0</v>
      </c>
      <c r="I12" s="6" t="s">
        <v>0</v>
      </c>
      <c r="J12" s="6" t="s">
        <v>0</v>
      </c>
      <c r="K12" s="7">
        <f t="shared" si="0"/>
        <v>141</v>
      </c>
      <c r="L12" s="7">
        <v>0</v>
      </c>
      <c r="M12" s="7">
        <v>141</v>
      </c>
      <c r="N12" s="7">
        <v>0</v>
      </c>
      <c r="O12" s="7">
        <v>0</v>
      </c>
      <c r="P12" s="7">
        <v>0</v>
      </c>
      <c r="Q12" s="7">
        <v>0</v>
      </c>
      <c r="R12" s="7">
        <v>0</v>
      </c>
      <c r="S12" s="7">
        <v>5881.8</v>
      </c>
      <c r="T12" s="7">
        <f t="shared" si="1"/>
        <v>4546.7</v>
      </c>
      <c r="U12" s="7">
        <v>4546.7</v>
      </c>
      <c r="V12" s="7">
        <v>0</v>
      </c>
      <c r="W12" s="7">
        <v>0</v>
      </c>
      <c r="X12" s="7">
        <v>0</v>
      </c>
      <c r="Y12" s="6" t="s">
        <v>0</v>
      </c>
      <c r="Z12" s="6" t="s">
        <v>0</v>
      </c>
      <c r="AA12" s="6" t="s">
        <v>0</v>
      </c>
      <c r="AB12" s="6"/>
    </row>
    <row r="13" spans="1:28" ht="24" customHeight="1" x14ac:dyDescent="0.3">
      <c r="A13" s="6" t="s">
        <v>41</v>
      </c>
      <c r="B13" s="8"/>
      <c r="C13" s="6" t="s">
        <v>68</v>
      </c>
      <c r="D13" s="6" t="s">
        <v>69</v>
      </c>
      <c r="E13" s="6" t="s">
        <v>70</v>
      </c>
      <c r="F13" s="6" t="s">
        <v>71</v>
      </c>
      <c r="G13" s="6" t="s">
        <v>0</v>
      </c>
      <c r="H13" s="6" t="s">
        <v>0</v>
      </c>
      <c r="I13" s="6" t="s">
        <v>72</v>
      </c>
      <c r="J13" s="6" t="s">
        <v>0</v>
      </c>
      <c r="K13" s="7">
        <f t="shared" si="0"/>
        <v>35</v>
      </c>
      <c r="L13" s="7">
        <v>0</v>
      </c>
      <c r="M13" s="7">
        <v>35</v>
      </c>
      <c r="N13" s="7">
        <v>0</v>
      </c>
      <c r="O13" s="7">
        <v>0</v>
      </c>
      <c r="P13" s="7">
        <v>0</v>
      </c>
      <c r="Q13" s="7">
        <v>0</v>
      </c>
      <c r="R13" s="7">
        <v>0</v>
      </c>
      <c r="S13" s="7">
        <v>0</v>
      </c>
      <c r="T13" s="7">
        <f t="shared" si="1"/>
        <v>0</v>
      </c>
      <c r="U13" s="7">
        <v>0</v>
      </c>
      <c r="V13" s="7">
        <v>0</v>
      </c>
      <c r="W13" s="7">
        <v>0</v>
      </c>
      <c r="X13" s="7">
        <v>0</v>
      </c>
      <c r="Y13" s="6" t="s">
        <v>73</v>
      </c>
      <c r="Z13" s="6" t="s">
        <v>74</v>
      </c>
      <c r="AA13" s="6" t="s">
        <v>75</v>
      </c>
      <c r="AB13" s="6"/>
    </row>
    <row r="14" spans="1:28" ht="24" customHeight="1" x14ac:dyDescent="0.3">
      <c r="A14" s="6" t="s">
        <v>49</v>
      </c>
      <c r="B14" s="8"/>
      <c r="C14" s="8" t="s">
        <v>76</v>
      </c>
      <c r="D14" s="6" t="s">
        <v>77</v>
      </c>
      <c r="E14" s="6" t="s">
        <v>78</v>
      </c>
      <c r="F14" s="6" t="s">
        <v>79</v>
      </c>
      <c r="G14" s="6" t="s">
        <v>0</v>
      </c>
      <c r="H14" s="6" t="s">
        <v>80</v>
      </c>
      <c r="I14" s="6" t="s">
        <v>0</v>
      </c>
      <c r="J14" s="6" t="s">
        <v>0</v>
      </c>
      <c r="K14" s="7">
        <f t="shared" si="0"/>
        <v>10</v>
      </c>
      <c r="L14" s="7">
        <v>0</v>
      </c>
      <c r="M14" s="7">
        <v>10</v>
      </c>
      <c r="N14" s="7">
        <v>0</v>
      </c>
      <c r="O14" s="7">
        <v>0</v>
      </c>
      <c r="P14" s="7">
        <v>0</v>
      </c>
      <c r="Q14" s="7">
        <v>0</v>
      </c>
      <c r="R14" s="7">
        <v>0</v>
      </c>
      <c r="S14" s="7">
        <v>0</v>
      </c>
      <c r="T14" s="7">
        <f t="shared" si="1"/>
        <v>0</v>
      </c>
      <c r="U14" s="7">
        <v>0</v>
      </c>
      <c r="V14" s="7">
        <v>0</v>
      </c>
      <c r="W14" s="7">
        <v>0</v>
      </c>
      <c r="X14" s="7">
        <v>0</v>
      </c>
      <c r="Y14" s="6" t="s">
        <v>81</v>
      </c>
      <c r="Z14" s="6" t="s">
        <v>82</v>
      </c>
      <c r="AA14" s="6" t="s">
        <v>0</v>
      </c>
      <c r="AB14" s="6"/>
    </row>
    <row r="15" spans="1:28" ht="24" customHeight="1" x14ac:dyDescent="0.3">
      <c r="A15" s="6" t="s">
        <v>57</v>
      </c>
      <c r="B15" s="8"/>
      <c r="C15" s="8"/>
      <c r="D15" s="6" t="s">
        <v>83</v>
      </c>
      <c r="E15" s="6" t="s">
        <v>84</v>
      </c>
      <c r="F15" s="6" t="s">
        <v>85</v>
      </c>
      <c r="G15" s="6" t="s">
        <v>15</v>
      </c>
      <c r="H15" s="6" t="s">
        <v>0</v>
      </c>
      <c r="I15" s="6" t="s">
        <v>0</v>
      </c>
      <c r="J15" s="6" t="s">
        <v>0</v>
      </c>
      <c r="K15" s="7">
        <f t="shared" si="0"/>
        <v>56</v>
      </c>
      <c r="L15" s="7">
        <v>0</v>
      </c>
      <c r="M15" s="7">
        <v>56</v>
      </c>
      <c r="N15" s="7">
        <v>0</v>
      </c>
      <c r="O15" s="7">
        <v>0</v>
      </c>
      <c r="P15" s="7">
        <v>0</v>
      </c>
      <c r="Q15" s="7">
        <v>0</v>
      </c>
      <c r="R15" s="7">
        <v>0</v>
      </c>
      <c r="S15" s="7">
        <v>5033.8</v>
      </c>
      <c r="T15" s="7">
        <f t="shared" si="1"/>
        <v>4546.7</v>
      </c>
      <c r="U15" s="7">
        <v>4546.7</v>
      </c>
      <c r="V15" s="7">
        <v>0</v>
      </c>
      <c r="W15" s="7">
        <v>0</v>
      </c>
      <c r="X15" s="7">
        <v>0</v>
      </c>
      <c r="Y15" s="6" t="s">
        <v>86</v>
      </c>
      <c r="Z15" s="6" t="s">
        <v>87</v>
      </c>
      <c r="AA15" s="6" t="s">
        <v>0</v>
      </c>
      <c r="AB15" s="6"/>
    </row>
    <row r="16" spans="1:28" ht="24" customHeight="1" x14ac:dyDescent="0.3">
      <c r="A16" s="6" t="s">
        <v>88</v>
      </c>
      <c r="B16" s="8"/>
      <c r="C16" s="6" t="s">
        <v>89</v>
      </c>
      <c r="D16" s="6" t="s">
        <v>90</v>
      </c>
      <c r="E16" s="6" t="s">
        <v>91</v>
      </c>
      <c r="F16" s="6" t="s">
        <v>92</v>
      </c>
      <c r="G16" s="6" t="s">
        <v>93</v>
      </c>
      <c r="H16" s="6" t="s">
        <v>0</v>
      </c>
      <c r="I16" s="6" t="s">
        <v>0</v>
      </c>
      <c r="J16" s="6" t="s">
        <v>0</v>
      </c>
      <c r="K16" s="7">
        <f t="shared" si="0"/>
        <v>40</v>
      </c>
      <c r="L16" s="7">
        <v>0</v>
      </c>
      <c r="M16" s="7">
        <v>40</v>
      </c>
      <c r="N16" s="7">
        <v>0</v>
      </c>
      <c r="O16" s="7">
        <v>0</v>
      </c>
      <c r="P16" s="7">
        <v>0</v>
      </c>
      <c r="Q16" s="7">
        <v>0</v>
      </c>
      <c r="R16" s="7">
        <v>0</v>
      </c>
      <c r="S16" s="7">
        <v>848</v>
      </c>
      <c r="T16" s="7">
        <f t="shared" si="1"/>
        <v>0</v>
      </c>
      <c r="U16" s="7">
        <v>0</v>
      </c>
      <c r="V16" s="7">
        <v>0</v>
      </c>
      <c r="W16" s="7">
        <v>0</v>
      </c>
      <c r="X16" s="7">
        <v>0</v>
      </c>
      <c r="Y16" s="6" t="s">
        <v>94</v>
      </c>
      <c r="Z16" s="6" t="s">
        <v>95</v>
      </c>
      <c r="AA16" s="6" t="s">
        <v>0</v>
      </c>
      <c r="AB16" s="6"/>
    </row>
    <row r="17" spans="1:28" ht="24" customHeight="1" x14ac:dyDescent="0.3">
      <c r="A17" s="6" t="s">
        <v>96</v>
      </c>
      <c r="B17" s="8" t="s">
        <v>97</v>
      </c>
      <c r="C17" s="6" t="s">
        <v>40</v>
      </c>
      <c r="D17" s="6" t="s">
        <v>0</v>
      </c>
      <c r="E17" s="6" t="s">
        <v>0</v>
      </c>
      <c r="F17" s="6" t="s">
        <v>0</v>
      </c>
      <c r="G17" s="6" t="s">
        <v>0</v>
      </c>
      <c r="H17" s="6" t="s">
        <v>0</v>
      </c>
      <c r="I17" s="9" t="s">
        <v>0</v>
      </c>
      <c r="J17" s="6" t="s">
        <v>0</v>
      </c>
      <c r="K17" s="7">
        <f t="shared" si="0"/>
        <v>2227.8000000000002</v>
      </c>
      <c r="L17" s="7">
        <v>0</v>
      </c>
      <c r="M17" s="7">
        <v>2192.1999999999998</v>
      </c>
      <c r="N17" s="7">
        <v>6.8</v>
      </c>
      <c r="O17" s="7">
        <v>0</v>
      </c>
      <c r="P17" s="7">
        <v>0</v>
      </c>
      <c r="Q17" s="7">
        <v>0</v>
      </c>
      <c r="R17" s="7">
        <v>28.8</v>
      </c>
      <c r="S17" s="7">
        <v>137635.6</v>
      </c>
      <c r="T17" s="7">
        <f t="shared" si="1"/>
        <v>37280.199999999997</v>
      </c>
      <c r="U17" s="7">
        <v>35597.199999999997</v>
      </c>
      <c r="V17" s="7">
        <v>1410</v>
      </c>
      <c r="W17" s="7">
        <v>273</v>
      </c>
      <c r="X17" s="7">
        <v>0</v>
      </c>
      <c r="Y17" s="6" t="s">
        <v>0</v>
      </c>
      <c r="Z17" s="6" t="s">
        <v>0</v>
      </c>
      <c r="AA17" s="6" t="s">
        <v>0</v>
      </c>
      <c r="AB17" s="6"/>
    </row>
    <row r="18" spans="1:28" ht="24" customHeight="1" x14ac:dyDescent="0.3">
      <c r="A18" s="6" t="s">
        <v>41</v>
      </c>
      <c r="B18" s="8"/>
      <c r="C18" s="6" t="s">
        <v>98</v>
      </c>
      <c r="D18" s="6" t="s">
        <v>99</v>
      </c>
      <c r="E18" s="6" t="s">
        <v>100</v>
      </c>
      <c r="F18" s="6" t="s">
        <v>101</v>
      </c>
      <c r="G18" s="6" t="s">
        <v>0</v>
      </c>
      <c r="H18" s="6" t="s">
        <v>102</v>
      </c>
      <c r="I18" s="6" t="s">
        <v>0</v>
      </c>
      <c r="J18" s="6" t="s">
        <v>0</v>
      </c>
      <c r="K18" s="7">
        <f t="shared" si="0"/>
        <v>128</v>
      </c>
      <c r="L18" s="7">
        <v>0</v>
      </c>
      <c r="M18" s="7">
        <v>128</v>
      </c>
      <c r="N18" s="7">
        <v>0</v>
      </c>
      <c r="O18" s="7">
        <v>0</v>
      </c>
      <c r="P18" s="7">
        <v>0</v>
      </c>
      <c r="Q18" s="7">
        <v>0</v>
      </c>
      <c r="R18" s="7">
        <v>0</v>
      </c>
      <c r="S18" s="7">
        <v>13316.1</v>
      </c>
      <c r="T18" s="7">
        <f t="shared" si="1"/>
        <v>0</v>
      </c>
      <c r="U18" s="7">
        <v>0</v>
      </c>
      <c r="V18" s="7">
        <v>0</v>
      </c>
      <c r="W18" s="7">
        <v>0</v>
      </c>
      <c r="X18" s="7">
        <v>0</v>
      </c>
      <c r="Y18" s="6" t="s">
        <v>103</v>
      </c>
      <c r="Z18" s="6" t="s">
        <v>104</v>
      </c>
      <c r="AA18" s="6" t="s">
        <v>0</v>
      </c>
      <c r="AB18" s="6"/>
    </row>
    <row r="19" spans="1:28" ht="24" customHeight="1" x14ac:dyDescent="0.3">
      <c r="A19" s="6" t="s">
        <v>49</v>
      </c>
      <c r="B19" s="8"/>
      <c r="C19" s="6" t="s">
        <v>105</v>
      </c>
      <c r="D19" s="6" t="s">
        <v>106</v>
      </c>
      <c r="E19" s="6" t="s">
        <v>107</v>
      </c>
      <c r="F19" s="6" t="s">
        <v>108</v>
      </c>
      <c r="G19" s="6" t="s">
        <v>0</v>
      </c>
      <c r="H19" s="6" t="s">
        <v>0</v>
      </c>
      <c r="I19" s="6" t="s">
        <v>109</v>
      </c>
      <c r="J19" s="6" t="s">
        <v>0</v>
      </c>
      <c r="K19" s="7">
        <f t="shared" si="0"/>
        <v>11.3</v>
      </c>
      <c r="L19" s="7">
        <v>0</v>
      </c>
      <c r="M19" s="7">
        <v>0</v>
      </c>
      <c r="N19" s="7">
        <v>0</v>
      </c>
      <c r="O19" s="7">
        <v>0</v>
      </c>
      <c r="P19" s="7">
        <v>0</v>
      </c>
      <c r="Q19" s="7">
        <v>0</v>
      </c>
      <c r="R19" s="7">
        <v>11.3</v>
      </c>
      <c r="S19" s="7">
        <v>0</v>
      </c>
      <c r="T19" s="7">
        <f t="shared" si="1"/>
        <v>0</v>
      </c>
      <c r="U19" s="7">
        <v>0</v>
      </c>
      <c r="V19" s="7">
        <v>0</v>
      </c>
      <c r="W19" s="7">
        <v>0</v>
      </c>
      <c r="X19" s="7">
        <v>0</v>
      </c>
      <c r="Y19" s="6" t="s">
        <v>0</v>
      </c>
      <c r="Z19" s="6" t="s">
        <v>110</v>
      </c>
      <c r="AA19" s="6" t="s">
        <v>0</v>
      </c>
      <c r="AB19" s="6"/>
    </row>
    <row r="20" spans="1:28" ht="24" customHeight="1" x14ac:dyDescent="0.3">
      <c r="A20" s="6" t="s">
        <v>57</v>
      </c>
      <c r="B20" s="8"/>
      <c r="C20" s="6" t="s">
        <v>111</v>
      </c>
      <c r="D20" s="6" t="s">
        <v>112</v>
      </c>
      <c r="E20" s="6" t="s">
        <v>113</v>
      </c>
      <c r="F20" s="6" t="s">
        <v>114</v>
      </c>
      <c r="G20" s="6" t="s">
        <v>0</v>
      </c>
      <c r="H20" s="6" t="s">
        <v>0</v>
      </c>
      <c r="I20" s="6" t="s">
        <v>115</v>
      </c>
      <c r="J20" s="6" t="s">
        <v>0</v>
      </c>
      <c r="K20" s="7">
        <f t="shared" si="0"/>
        <v>120</v>
      </c>
      <c r="L20" s="7">
        <v>0</v>
      </c>
      <c r="M20" s="7">
        <v>120</v>
      </c>
      <c r="N20" s="7">
        <v>0</v>
      </c>
      <c r="O20" s="7">
        <v>0</v>
      </c>
      <c r="P20" s="7">
        <v>0</v>
      </c>
      <c r="Q20" s="7">
        <v>0</v>
      </c>
      <c r="R20" s="7">
        <v>0</v>
      </c>
      <c r="S20" s="7">
        <v>20234.599999999999</v>
      </c>
      <c r="T20" s="7">
        <f t="shared" si="1"/>
        <v>20183.3</v>
      </c>
      <c r="U20" s="7">
        <v>18773.3</v>
      </c>
      <c r="V20" s="7">
        <v>1410</v>
      </c>
      <c r="W20" s="7">
        <v>0</v>
      </c>
      <c r="X20" s="7">
        <v>0</v>
      </c>
      <c r="Y20" s="6" t="s">
        <v>116</v>
      </c>
      <c r="Z20" s="6" t="s">
        <v>117</v>
      </c>
      <c r="AA20" s="6" t="s">
        <v>0</v>
      </c>
      <c r="AB20" s="6"/>
    </row>
    <row r="21" spans="1:28" ht="24" customHeight="1" x14ac:dyDescent="0.3">
      <c r="A21" s="6" t="s">
        <v>118</v>
      </c>
      <c r="B21" s="8"/>
      <c r="C21" s="6" t="s">
        <v>119</v>
      </c>
      <c r="D21" s="6" t="s">
        <v>120</v>
      </c>
      <c r="E21" s="6" t="s">
        <v>121</v>
      </c>
      <c r="F21" s="6" t="s">
        <v>122</v>
      </c>
      <c r="G21" s="6" t="s">
        <v>0</v>
      </c>
      <c r="H21" s="6" t="s">
        <v>0</v>
      </c>
      <c r="I21" s="6" t="s">
        <v>123</v>
      </c>
      <c r="J21" s="6" t="s">
        <v>0</v>
      </c>
      <c r="K21" s="7">
        <f t="shared" si="0"/>
        <v>199.2</v>
      </c>
      <c r="L21" s="7">
        <v>0</v>
      </c>
      <c r="M21" s="7">
        <v>199.2</v>
      </c>
      <c r="N21" s="7">
        <v>0</v>
      </c>
      <c r="O21" s="7">
        <v>0</v>
      </c>
      <c r="P21" s="7">
        <v>0</v>
      </c>
      <c r="Q21" s="7">
        <v>0</v>
      </c>
      <c r="R21" s="7">
        <v>0</v>
      </c>
      <c r="S21" s="7">
        <v>88299</v>
      </c>
      <c r="T21" s="7">
        <f t="shared" si="1"/>
        <v>15973.2</v>
      </c>
      <c r="U21" s="7">
        <v>15973.2</v>
      </c>
      <c r="V21" s="7">
        <v>0</v>
      </c>
      <c r="W21" s="7">
        <v>0</v>
      </c>
      <c r="X21" s="7">
        <v>0</v>
      </c>
      <c r="Y21" s="6" t="s">
        <v>124</v>
      </c>
      <c r="Z21" s="6" t="s">
        <v>125</v>
      </c>
      <c r="AA21" s="6" t="s">
        <v>0</v>
      </c>
      <c r="AB21" s="6"/>
    </row>
    <row r="22" spans="1:28" ht="24" customHeight="1" x14ac:dyDescent="0.3">
      <c r="A22" s="6" t="s">
        <v>126</v>
      </c>
      <c r="B22" s="8"/>
      <c r="C22" s="6" t="s">
        <v>127</v>
      </c>
      <c r="D22" s="6" t="s">
        <v>128</v>
      </c>
      <c r="E22" s="6" t="s">
        <v>129</v>
      </c>
      <c r="F22" s="6" t="s">
        <v>130</v>
      </c>
      <c r="G22" s="6" t="s">
        <v>0</v>
      </c>
      <c r="H22" s="6" t="s">
        <v>0</v>
      </c>
      <c r="I22" s="6" t="s">
        <v>131</v>
      </c>
      <c r="J22" s="6" t="s">
        <v>0</v>
      </c>
      <c r="K22" s="7">
        <f t="shared" si="0"/>
        <v>40</v>
      </c>
      <c r="L22" s="7">
        <v>0</v>
      </c>
      <c r="M22" s="7">
        <v>40</v>
      </c>
      <c r="N22" s="7">
        <v>0</v>
      </c>
      <c r="O22" s="7">
        <v>0</v>
      </c>
      <c r="P22" s="7">
        <v>0</v>
      </c>
      <c r="Q22" s="7">
        <v>0</v>
      </c>
      <c r="R22" s="7">
        <v>0</v>
      </c>
      <c r="S22" s="7">
        <v>4406.8</v>
      </c>
      <c r="T22" s="7">
        <f t="shared" si="1"/>
        <v>1123.7</v>
      </c>
      <c r="U22" s="7">
        <v>850.7</v>
      </c>
      <c r="V22" s="7">
        <v>0</v>
      </c>
      <c r="W22" s="7">
        <v>273</v>
      </c>
      <c r="X22" s="7">
        <v>0</v>
      </c>
      <c r="Y22" s="6" t="s">
        <v>132</v>
      </c>
      <c r="Z22" s="6" t="s">
        <v>133</v>
      </c>
      <c r="AA22" s="6" t="s">
        <v>0</v>
      </c>
      <c r="AB22" s="6"/>
    </row>
    <row r="23" spans="1:28" ht="24" customHeight="1" x14ac:dyDescent="0.3">
      <c r="A23" s="6" t="s">
        <v>88</v>
      </c>
      <c r="B23" s="8"/>
      <c r="C23" s="8" t="s">
        <v>134</v>
      </c>
      <c r="D23" s="6" t="s">
        <v>135</v>
      </c>
      <c r="E23" s="6" t="s">
        <v>136</v>
      </c>
      <c r="F23" s="6" t="s">
        <v>137</v>
      </c>
      <c r="G23" s="6" t="s">
        <v>0</v>
      </c>
      <c r="H23" s="6" t="s">
        <v>0</v>
      </c>
      <c r="I23" s="6" t="s">
        <v>17</v>
      </c>
      <c r="J23" s="6" t="s">
        <v>0</v>
      </c>
      <c r="K23" s="7">
        <f t="shared" si="0"/>
        <v>6.8</v>
      </c>
      <c r="L23" s="7">
        <v>0</v>
      </c>
      <c r="M23" s="7">
        <v>0</v>
      </c>
      <c r="N23" s="7">
        <v>6.8</v>
      </c>
      <c r="O23" s="7">
        <v>0</v>
      </c>
      <c r="P23" s="7">
        <v>0</v>
      </c>
      <c r="Q23" s="7">
        <v>0</v>
      </c>
      <c r="R23" s="7">
        <v>0</v>
      </c>
      <c r="S23" s="7">
        <v>9.1</v>
      </c>
      <c r="T23" s="7">
        <f t="shared" si="1"/>
        <v>0</v>
      </c>
      <c r="U23" s="7">
        <v>0</v>
      </c>
      <c r="V23" s="7">
        <v>0</v>
      </c>
      <c r="W23" s="7">
        <v>0</v>
      </c>
      <c r="X23" s="7">
        <v>0</v>
      </c>
      <c r="Y23" s="6" t="s">
        <v>138</v>
      </c>
      <c r="Z23" s="6" t="s">
        <v>139</v>
      </c>
      <c r="AA23" s="6" t="s">
        <v>0</v>
      </c>
      <c r="AB23" s="6"/>
    </row>
    <row r="24" spans="1:28" ht="24" customHeight="1" x14ac:dyDescent="0.3">
      <c r="A24" s="6" t="s">
        <v>140</v>
      </c>
      <c r="B24" s="8"/>
      <c r="C24" s="8"/>
      <c r="D24" s="6" t="s">
        <v>141</v>
      </c>
      <c r="E24" s="6" t="s">
        <v>142</v>
      </c>
      <c r="F24" s="6" t="s">
        <v>143</v>
      </c>
      <c r="G24" s="6" t="s">
        <v>0</v>
      </c>
      <c r="H24" s="6" t="s">
        <v>0</v>
      </c>
      <c r="I24" s="6" t="s">
        <v>17</v>
      </c>
      <c r="J24" s="6" t="s">
        <v>0</v>
      </c>
      <c r="K24" s="7">
        <f t="shared" si="0"/>
        <v>17.5</v>
      </c>
      <c r="L24" s="7">
        <v>0</v>
      </c>
      <c r="M24" s="7">
        <v>0</v>
      </c>
      <c r="N24" s="7">
        <v>0</v>
      </c>
      <c r="O24" s="7">
        <v>0</v>
      </c>
      <c r="P24" s="7">
        <v>0</v>
      </c>
      <c r="Q24" s="7">
        <v>0</v>
      </c>
      <c r="R24" s="7">
        <v>17.5</v>
      </c>
      <c r="S24" s="7">
        <v>0</v>
      </c>
      <c r="T24" s="7">
        <f t="shared" si="1"/>
        <v>0</v>
      </c>
      <c r="U24" s="7">
        <v>0</v>
      </c>
      <c r="V24" s="7">
        <v>0</v>
      </c>
      <c r="W24" s="7">
        <v>0</v>
      </c>
      <c r="X24" s="7">
        <v>0</v>
      </c>
      <c r="Y24" s="6" t="s">
        <v>0</v>
      </c>
      <c r="Z24" s="6" t="s">
        <v>144</v>
      </c>
      <c r="AA24" s="6" t="s">
        <v>0</v>
      </c>
      <c r="AB24" s="6"/>
    </row>
    <row r="25" spans="1:28" ht="24" customHeight="1" x14ac:dyDescent="0.3">
      <c r="A25" s="6" t="s">
        <v>145</v>
      </c>
      <c r="B25" s="8"/>
      <c r="C25" s="8" t="s">
        <v>146</v>
      </c>
      <c r="D25" s="6" t="s">
        <v>147</v>
      </c>
      <c r="E25" s="6" t="s">
        <v>148</v>
      </c>
      <c r="F25" s="6" t="s">
        <v>149</v>
      </c>
      <c r="G25" s="6" t="s">
        <v>0</v>
      </c>
      <c r="H25" s="6" t="s">
        <v>0</v>
      </c>
      <c r="I25" s="6" t="s">
        <v>150</v>
      </c>
      <c r="J25" s="6" t="s">
        <v>0</v>
      </c>
      <c r="K25" s="7">
        <f t="shared" si="0"/>
        <v>45</v>
      </c>
      <c r="L25" s="7">
        <v>0</v>
      </c>
      <c r="M25" s="7">
        <v>45</v>
      </c>
      <c r="N25" s="7">
        <v>0</v>
      </c>
      <c r="O25" s="7">
        <v>0</v>
      </c>
      <c r="P25" s="7">
        <v>0</v>
      </c>
      <c r="Q25" s="7">
        <v>0</v>
      </c>
      <c r="R25" s="7">
        <v>0</v>
      </c>
      <c r="S25" s="7">
        <v>4148</v>
      </c>
      <c r="T25" s="7">
        <f t="shared" si="1"/>
        <v>0</v>
      </c>
      <c r="U25" s="7">
        <v>0</v>
      </c>
      <c r="V25" s="7">
        <v>0</v>
      </c>
      <c r="W25" s="7">
        <v>0</v>
      </c>
      <c r="X25" s="7">
        <v>0</v>
      </c>
      <c r="Y25" s="6" t="s">
        <v>151</v>
      </c>
      <c r="Z25" s="6" t="s">
        <v>152</v>
      </c>
      <c r="AA25" s="6" t="s">
        <v>0</v>
      </c>
      <c r="AB25" s="6"/>
    </row>
    <row r="26" spans="1:28" ht="24" customHeight="1" x14ac:dyDescent="0.3">
      <c r="A26" s="6" t="s">
        <v>153</v>
      </c>
      <c r="B26" s="8"/>
      <c r="C26" s="8"/>
      <c r="D26" s="6" t="s">
        <v>154</v>
      </c>
      <c r="E26" s="6" t="s">
        <v>155</v>
      </c>
      <c r="F26" s="6" t="s">
        <v>156</v>
      </c>
      <c r="G26" s="6" t="s">
        <v>0</v>
      </c>
      <c r="H26" s="6" t="s">
        <v>0</v>
      </c>
      <c r="I26" s="6" t="s">
        <v>150</v>
      </c>
      <c r="J26" s="6" t="s">
        <v>0</v>
      </c>
      <c r="K26" s="7">
        <f t="shared" si="0"/>
        <v>20</v>
      </c>
      <c r="L26" s="7">
        <v>0</v>
      </c>
      <c r="M26" s="7">
        <v>20</v>
      </c>
      <c r="N26" s="7">
        <v>0</v>
      </c>
      <c r="O26" s="7">
        <v>0</v>
      </c>
      <c r="P26" s="7">
        <v>0</v>
      </c>
      <c r="Q26" s="7">
        <v>0</v>
      </c>
      <c r="R26" s="7">
        <v>0</v>
      </c>
      <c r="S26" s="7">
        <v>4911</v>
      </c>
      <c r="T26" s="7">
        <f t="shared" si="1"/>
        <v>0</v>
      </c>
      <c r="U26" s="7">
        <v>0</v>
      </c>
      <c r="V26" s="7">
        <v>0</v>
      </c>
      <c r="W26" s="7">
        <v>0</v>
      </c>
      <c r="X26" s="7">
        <v>0</v>
      </c>
      <c r="Y26" s="6" t="s">
        <v>157</v>
      </c>
      <c r="Z26" s="6" t="s">
        <v>158</v>
      </c>
      <c r="AA26" s="6" t="s">
        <v>0</v>
      </c>
      <c r="AB26" s="6"/>
    </row>
    <row r="27" spans="1:28" ht="24" customHeight="1" x14ac:dyDescent="0.3">
      <c r="A27" s="6" t="s">
        <v>159</v>
      </c>
      <c r="B27" s="8"/>
      <c r="C27" s="6" t="s">
        <v>160</v>
      </c>
      <c r="D27" s="6" t="s">
        <v>161</v>
      </c>
      <c r="E27" s="6" t="s">
        <v>162</v>
      </c>
      <c r="F27" s="6" t="s">
        <v>163</v>
      </c>
      <c r="G27" s="6" t="s">
        <v>0</v>
      </c>
      <c r="H27" s="6" t="s">
        <v>0</v>
      </c>
      <c r="I27" s="6" t="s">
        <v>115</v>
      </c>
      <c r="J27" s="6" t="s">
        <v>0</v>
      </c>
      <c r="K27" s="7">
        <f t="shared" si="0"/>
        <v>40</v>
      </c>
      <c r="L27" s="7">
        <v>0</v>
      </c>
      <c r="M27" s="7">
        <v>40</v>
      </c>
      <c r="N27" s="7">
        <v>0</v>
      </c>
      <c r="O27" s="7">
        <v>0</v>
      </c>
      <c r="P27" s="7">
        <v>0</v>
      </c>
      <c r="Q27" s="7">
        <v>0</v>
      </c>
      <c r="R27" s="7">
        <v>0</v>
      </c>
      <c r="S27" s="7">
        <v>2311</v>
      </c>
      <c r="T27" s="7">
        <f t="shared" si="1"/>
        <v>0</v>
      </c>
      <c r="U27" s="7">
        <v>0</v>
      </c>
      <c r="V27" s="7">
        <v>0</v>
      </c>
      <c r="W27" s="7">
        <v>0</v>
      </c>
      <c r="X27" s="7">
        <v>0</v>
      </c>
      <c r="Y27" s="6" t="s">
        <v>164</v>
      </c>
      <c r="Z27" s="6" t="s">
        <v>165</v>
      </c>
      <c r="AA27" s="6" t="s">
        <v>0</v>
      </c>
      <c r="AB27" s="6"/>
    </row>
    <row r="28" spans="1:28" ht="24" customHeight="1" x14ac:dyDescent="0.3">
      <c r="A28" s="6" t="s">
        <v>166</v>
      </c>
      <c r="B28" s="8"/>
      <c r="C28" s="6" t="s">
        <v>167</v>
      </c>
      <c r="D28" s="6" t="s">
        <v>168</v>
      </c>
      <c r="E28" s="6" t="s">
        <v>169</v>
      </c>
      <c r="F28" s="6" t="s">
        <v>170</v>
      </c>
      <c r="G28" s="6" t="s">
        <v>0</v>
      </c>
      <c r="H28" s="6" t="s">
        <v>171</v>
      </c>
      <c r="I28" s="6" t="s">
        <v>0</v>
      </c>
      <c r="J28" s="6" t="s">
        <v>0</v>
      </c>
      <c r="K28" s="7">
        <f t="shared" si="0"/>
        <v>1600</v>
      </c>
      <c r="L28" s="7">
        <v>0</v>
      </c>
      <c r="M28" s="7">
        <v>1600</v>
      </c>
      <c r="N28" s="7">
        <v>0</v>
      </c>
      <c r="O28" s="7">
        <v>0</v>
      </c>
      <c r="P28" s="7">
        <v>0</v>
      </c>
      <c r="Q28" s="7">
        <v>0</v>
      </c>
      <c r="R28" s="7">
        <v>0</v>
      </c>
      <c r="S28" s="7">
        <v>0</v>
      </c>
      <c r="T28" s="7">
        <f t="shared" si="1"/>
        <v>0</v>
      </c>
      <c r="U28" s="7">
        <v>0</v>
      </c>
      <c r="V28" s="7">
        <v>0</v>
      </c>
      <c r="W28" s="7">
        <v>0</v>
      </c>
      <c r="X28" s="7">
        <v>0</v>
      </c>
      <c r="Y28" s="6" t="s">
        <v>172</v>
      </c>
      <c r="Z28" s="6" t="s">
        <v>173</v>
      </c>
      <c r="AA28" s="6" t="s">
        <v>0</v>
      </c>
      <c r="AB28" s="6"/>
    </row>
    <row r="29" spans="1:28" ht="24" customHeight="1" x14ac:dyDescent="0.3">
      <c r="A29" s="6" t="s">
        <v>38</v>
      </c>
      <c r="B29" s="8" t="s">
        <v>174</v>
      </c>
      <c r="C29" s="6" t="s">
        <v>40</v>
      </c>
      <c r="D29" s="6" t="s">
        <v>0</v>
      </c>
      <c r="E29" s="6" t="s">
        <v>0</v>
      </c>
      <c r="F29" s="6" t="s">
        <v>0</v>
      </c>
      <c r="G29" s="6" t="s">
        <v>0</v>
      </c>
      <c r="H29" s="6" t="s">
        <v>0</v>
      </c>
      <c r="I29" s="6" t="s">
        <v>0</v>
      </c>
      <c r="J29" s="6" t="s">
        <v>0</v>
      </c>
      <c r="K29" s="7">
        <f t="shared" si="0"/>
        <v>58</v>
      </c>
      <c r="L29" s="7">
        <v>0</v>
      </c>
      <c r="M29" s="7">
        <v>58</v>
      </c>
      <c r="N29" s="7">
        <v>0</v>
      </c>
      <c r="O29" s="7">
        <v>0</v>
      </c>
      <c r="P29" s="7">
        <v>0</v>
      </c>
      <c r="Q29" s="7">
        <v>0</v>
      </c>
      <c r="R29" s="7">
        <v>0</v>
      </c>
      <c r="S29" s="7">
        <v>758.6</v>
      </c>
      <c r="T29" s="7">
        <f t="shared" si="1"/>
        <v>0</v>
      </c>
      <c r="U29" s="7">
        <v>0</v>
      </c>
      <c r="V29" s="7">
        <v>0</v>
      </c>
      <c r="W29" s="7">
        <v>0</v>
      </c>
      <c r="X29" s="7">
        <v>0</v>
      </c>
      <c r="Y29" s="6" t="s">
        <v>0</v>
      </c>
      <c r="Z29" s="6" t="s">
        <v>0</v>
      </c>
      <c r="AA29" s="6" t="s">
        <v>0</v>
      </c>
      <c r="AB29" s="6"/>
    </row>
    <row r="30" spans="1:28" ht="24" customHeight="1" x14ac:dyDescent="0.3">
      <c r="A30" s="6" t="s">
        <v>41</v>
      </c>
      <c r="B30" s="8"/>
      <c r="C30" s="8" t="s">
        <v>175</v>
      </c>
      <c r="D30" s="6" t="s">
        <v>176</v>
      </c>
      <c r="E30" s="6" t="s">
        <v>177</v>
      </c>
      <c r="F30" s="6" t="s">
        <v>178</v>
      </c>
      <c r="G30" s="6" t="s">
        <v>0</v>
      </c>
      <c r="H30" s="6" t="s">
        <v>179</v>
      </c>
      <c r="I30" s="6" t="s">
        <v>0</v>
      </c>
      <c r="J30" s="6" t="s">
        <v>0</v>
      </c>
      <c r="K30" s="7">
        <f t="shared" si="0"/>
        <v>24</v>
      </c>
      <c r="L30" s="7">
        <v>0</v>
      </c>
      <c r="M30" s="7">
        <v>24</v>
      </c>
      <c r="N30" s="7">
        <v>0</v>
      </c>
      <c r="O30" s="7">
        <v>0</v>
      </c>
      <c r="P30" s="7">
        <v>0</v>
      </c>
      <c r="Q30" s="7">
        <v>0</v>
      </c>
      <c r="R30" s="7">
        <v>0</v>
      </c>
      <c r="S30" s="7">
        <v>758.6</v>
      </c>
      <c r="T30" s="7">
        <f t="shared" si="1"/>
        <v>0</v>
      </c>
      <c r="U30" s="7">
        <v>0</v>
      </c>
      <c r="V30" s="7">
        <v>0</v>
      </c>
      <c r="W30" s="7">
        <v>0</v>
      </c>
      <c r="X30" s="7">
        <v>0</v>
      </c>
      <c r="Y30" s="6" t="s">
        <v>180</v>
      </c>
      <c r="Z30" s="6" t="s">
        <v>181</v>
      </c>
      <c r="AA30" s="6" t="s">
        <v>0</v>
      </c>
      <c r="AB30" s="6"/>
    </row>
    <row r="31" spans="1:28" ht="24" customHeight="1" x14ac:dyDescent="0.3">
      <c r="A31" s="6" t="s">
        <v>49</v>
      </c>
      <c r="B31" s="8"/>
      <c r="C31" s="8"/>
      <c r="D31" s="6" t="s">
        <v>182</v>
      </c>
      <c r="E31" s="6" t="s">
        <v>183</v>
      </c>
      <c r="F31" s="6" t="s">
        <v>184</v>
      </c>
      <c r="G31" s="6" t="s">
        <v>0</v>
      </c>
      <c r="H31" s="6" t="s">
        <v>185</v>
      </c>
      <c r="I31" s="6" t="s">
        <v>0</v>
      </c>
      <c r="J31" s="6" t="s">
        <v>0</v>
      </c>
      <c r="K31" s="7">
        <f t="shared" si="0"/>
        <v>24</v>
      </c>
      <c r="L31" s="7">
        <v>0</v>
      </c>
      <c r="M31" s="7">
        <v>24</v>
      </c>
      <c r="N31" s="7">
        <v>0</v>
      </c>
      <c r="O31" s="7">
        <v>0</v>
      </c>
      <c r="P31" s="7">
        <v>0</v>
      </c>
      <c r="Q31" s="7">
        <v>0</v>
      </c>
      <c r="R31" s="7">
        <v>0</v>
      </c>
      <c r="S31" s="7">
        <v>0</v>
      </c>
      <c r="T31" s="7">
        <f t="shared" si="1"/>
        <v>0</v>
      </c>
      <c r="U31" s="7">
        <v>0</v>
      </c>
      <c r="V31" s="7">
        <v>0</v>
      </c>
      <c r="W31" s="7">
        <v>0</v>
      </c>
      <c r="X31" s="7">
        <v>0</v>
      </c>
      <c r="Y31" s="6" t="s">
        <v>186</v>
      </c>
      <c r="Z31" s="6" t="s">
        <v>187</v>
      </c>
      <c r="AA31" s="6" t="s">
        <v>0</v>
      </c>
      <c r="AB31" s="6"/>
    </row>
    <row r="32" spans="1:28" ht="24" customHeight="1" x14ac:dyDescent="0.3">
      <c r="A32" s="6" t="s">
        <v>57</v>
      </c>
      <c r="B32" s="8"/>
      <c r="C32" s="6" t="s">
        <v>188</v>
      </c>
      <c r="D32" s="6" t="s">
        <v>189</v>
      </c>
      <c r="E32" s="6" t="s">
        <v>190</v>
      </c>
      <c r="F32" s="6" t="s">
        <v>191</v>
      </c>
      <c r="G32" s="6" t="s">
        <v>0</v>
      </c>
      <c r="H32" s="6" t="s">
        <v>0</v>
      </c>
      <c r="I32" s="6" t="s">
        <v>62</v>
      </c>
      <c r="J32" s="6" t="s">
        <v>0</v>
      </c>
      <c r="K32" s="7">
        <f t="shared" si="0"/>
        <v>10</v>
      </c>
      <c r="L32" s="7">
        <v>0</v>
      </c>
      <c r="M32" s="7">
        <v>10</v>
      </c>
      <c r="N32" s="7">
        <v>0</v>
      </c>
      <c r="O32" s="7">
        <v>0</v>
      </c>
      <c r="P32" s="7">
        <v>0</v>
      </c>
      <c r="Q32" s="7">
        <v>0</v>
      </c>
      <c r="R32" s="7">
        <v>0</v>
      </c>
      <c r="S32" s="7">
        <v>0</v>
      </c>
      <c r="T32" s="7">
        <f t="shared" si="1"/>
        <v>0</v>
      </c>
      <c r="U32" s="7">
        <v>0</v>
      </c>
      <c r="V32" s="7">
        <v>0</v>
      </c>
      <c r="W32" s="7">
        <v>0</v>
      </c>
      <c r="X32" s="7">
        <v>0</v>
      </c>
      <c r="Y32" s="6" t="s">
        <v>192</v>
      </c>
      <c r="Z32" s="6" t="s">
        <v>193</v>
      </c>
      <c r="AA32" s="6" t="s">
        <v>0</v>
      </c>
      <c r="AB32" s="6"/>
    </row>
    <row r="33" spans="1:28" ht="24" customHeight="1" x14ac:dyDescent="0.3">
      <c r="A33" s="6" t="s">
        <v>38</v>
      </c>
      <c r="B33" s="8" t="s">
        <v>194</v>
      </c>
      <c r="C33" s="6" t="s">
        <v>40</v>
      </c>
      <c r="D33" s="6" t="s">
        <v>0</v>
      </c>
      <c r="E33" s="6" t="s">
        <v>0</v>
      </c>
      <c r="F33" s="6" t="s">
        <v>0</v>
      </c>
      <c r="G33" s="6" t="s">
        <v>0</v>
      </c>
      <c r="H33" s="6" t="s">
        <v>0</v>
      </c>
      <c r="I33" s="6" t="s">
        <v>0</v>
      </c>
      <c r="J33" s="6" t="s">
        <v>0</v>
      </c>
      <c r="K33" s="7">
        <f t="shared" si="0"/>
        <v>292</v>
      </c>
      <c r="L33" s="7">
        <v>0</v>
      </c>
      <c r="M33" s="7">
        <v>292</v>
      </c>
      <c r="N33" s="7">
        <v>0</v>
      </c>
      <c r="O33" s="7">
        <v>0</v>
      </c>
      <c r="P33" s="7">
        <v>0</v>
      </c>
      <c r="Q33" s="7">
        <v>0</v>
      </c>
      <c r="R33" s="7">
        <v>0</v>
      </c>
      <c r="S33" s="7">
        <v>3345.4</v>
      </c>
      <c r="T33" s="7">
        <f t="shared" si="1"/>
        <v>548.20000000000005</v>
      </c>
      <c r="U33" s="7">
        <v>0</v>
      </c>
      <c r="V33" s="7">
        <v>544</v>
      </c>
      <c r="W33" s="7">
        <v>4.2</v>
      </c>
      <c r="X33" s="7">
        <v>0</v>
      </c>
      <c r="Y33" s="6" t="s">
        <v>0</v>
      </c>
      <c r="Z33" s="6" t="s">
        <v>0</v>
      </c>
      <c r="AA33" s="6" t="s">
        <v>0</v>
      </c>
      <c r="AB33" s="6"/>
    </row>
    <row r="34" spans="1:28" ht="24" customHeight="1" x14ac:dyDescent="0.3">
      <c r="A34" s="6" t="s">
        <v>41</v>
      </c>
      <c r="B34" s="8"/>
      <c r="C34" s="8" t="s">
        <v>195</v>
      </c>
      <c r="D34" s="6" t="s">
        <v>196</v>
      </c>
      <c r="E34" s="6" t="s">
        <v>197</v>
      </c>
      <c r="F34" s="6" t="s">
        <v>198</v>
      </c>
      <c r="G34" s="6" t="s">
        <v>0</v>
      </c>
      <c r="H34" s="6" t="s">
        <v>199</v>
      </c>
      <c r="I34" s="6" t="s">
        <v>199</v>
      </c>
      <c r="J34" s="6" t="s">
        <v>0</v>
      </c>
      <c r="K34" s="7">
        <f t="shared" si="0"/>
        <v>4</v>
      </c>
      <c r="L34" s="7">
        <v>0</v>
      </c>
      <c r="M34" s="7">
        <v>4</v>
      </c>
      <c r="N34" s="7">
        <v>0</v>
      </c>
      <c r="O34" s="7">
        <v>0</v>
      </c>
      <c r="P34" s="7">
        <v>0</v>
      </c>
      <c r="Q34" s="7">
        <v>0</v>
      </c>
      <c r="R34" s="7">
        <v>0</v>
      </c>
      <c r="S34" s="7">
        <v>0</v>
      </c>
      <c r="T34" s="7">
        <f t="shared" si="1"/>
        <v>0</v>
      </c>
      <c r="U34" s="7">
        <v>0</v>
      </c>
      <c r="V34" s="7">
        <v>0</v>
      </c>
      <c r="W34" s="7">
        <v>0</v>
      </c>
      <c r="X34" s="7">
        <v>0</v>
      </c>
      <c r="Y34" s="6" t="s">
        <v>200</v>
      </c>
      <c r="Z34" s="6" t="s">
        <v>201</v>
      </c>
      <c r="AA34" s="6" t="s">
        <v>0</v>
      </c>
      <c r="AB34" s="6"/>
    </row>
    <row r="35" spans="1:28" ht="24" customHeight="1" x14ac:dyDescent="0.3">
      <c r="A35" s="6" t="s">
        <v>49</v>
      </c>
      <c r="B35" s="8"/>
      <c r="C35" s="8"/>
      <c r="D35" s="6" t="s">
        <v>202</v>
      </c>
      <c r="E35" s="6" t="s">
        <v>203</v>
      </c>
      <c r="F35" s="6" t="s">
        <v>204</v>
      </c>
      <c r="G35" s="6" t="s">
        <v>0</v>
      </c>
      <c r="H35" s="6" t="s">
        <v>205</v>
      </c>
      <c r="I35" s="6" t="s">
        <v>205</v>
      </c>
      <c r="J35" s="6" t="s">
        <v>206</v>
      </c>
      <c r="K35" s="7">
        <f t="shared" si="0"/>
        <v>28</v>
      </c>
      <c r="L35" s="7">
        <v>0</v>
      </c>
      <c r="M35" s="7">
        <v>28</v>
      </c>
      <c r="N35" s="7">
        <v>0</v>
      </c>
      <c r="O35" s="7">
        <v>0</v>
      </c>
      <c r="P35" s="7">
        <v>0</v>
      </c>
      <c r="Q35" s="7">
        <v>0</v>
      </c>
      <c r="R35" s="7">
        <v>0</v>
      </c>
      <c r="S35" s="7">
        <v>1783.4</v>
      </c>
      <c r="T35" s="7">
        <f t="shared" si="1"/>
        <v>4.2</v>
      </c>
      <c r="U35" s="7">
        <v>0</v>
      </c>
      <c r="V35" s="7">
        <v>0</v>
      </c>
      <c r="W35" s="7">
        <v>4.2</v>
      </c>
      <c r="X35" s="7">
        <v>0</v>
      </c>
      <c r="Y35" s="6" t="s">
        <v>207</v>
      </c>
      <c r="Z35" s="6" t="s">
        <v>208</v>
      </c>
      <c r="AA35" s="6" t="s">
        <v>0</v>
      </c>
      <c r="AB35" s="6"/>
    </row>
    <row r="36" spans="1:28" ht="24" customHeight="1" x14ac:dyDescent="0.3">
      <c r="A36" s="6" t="s">
        <v>57</v>
      </c>
      <c r="B36" s="8"/>
      <c r="C36" s="6" t="s">
        <v>209</v>
      </c>
      <c r="D36" s="6" t="s">
        <v>210</v>
      </c>
      <c r="E36" s="6" t="s">
        <v>211</v>
      </c>
      <c r="F36" s="6" t="s">
        <v>212</v>
      </c>
      <c r="G36" s="6" t="s">
        <v>0</v>
      </c>
      <c r="H36" s="6" t="s">
        <v>213</v>
      </c>
      <c r="I36" s="6" t="s">
        <v>214</v>
      </c>
      <c r="J36" s="6" t="s">
        <v>0</v>
      </c>
      <c r="K36" s="7">
        <f t="shared" si="0"/>
        <v>260</v>
      </c>
      <c r="L36" s="7">
        <v>0</v>
      </c>
      <c r="M36" s="7">
        <v>260</v>
      </c>
      <c r="N36" s="7">
        <v>0</v>
      </c>
      <c r="O36" s="7">
        <v>0</v>
      </c>
      <c r="P36" s="7">
        <v>0</v>
      </c>
      <c r="Q36" s="7">
        <v>0</v>
      </c>
      <c r="R36" s="7">
        <v>0</v>
      </c>
      <c r="S36" s="7">
        <v>1562</v>
      </c>
      <c r="T36" s="7">
        <f t="shared" si="1"/>
        <v>544</v>
      </c>
      <c r="U36" s="7">
        <v>0</v>
      </c>
      <c r="V36" s="7">
        <v>544</v>
      </c>
      <c r="W36" s="7">
        <v>0</v>
      </c>
      <c r="X36" s="7">
        <v>0</v>
      </c>
      <c r="Y36" s="6" t="s">
        <v>215</v>
      </c>
      <c r="Z36" s="6" t="s">
        <v>216</v>
      </c>
      <c r="AA36" s="6" t="s">
        <v>0</v>
      </c>
      <c r="AB36" s="6"/>
    </row>
    <row r="37" spans="1:28" ht="24" customHeight="1" x14ac:dyDescent="0.3">
      <c r="A37" s="6" t="s">
        <v>217</v>
      </c>
      <c r="B37" s="8" t="s">
        <v>218</v>
      </c>
      <c r="C37" s="6" t="s">
        <v>40</v>
      </c>
      <c r="D37" s="6" t="s">
        <v>0</v>
      </c>
      <c r="E37" s="6" t="s">
        <v>0</v>
      </c>
      <c r="F37" s="6" t="s">
        <v>0</v>
      </c>
      <c r="G37" s="6" t="s">
        <v>0</v>
      </c>
      <c r="H37" s="6" t="s">
        <v>0</v>
      </c>
      <c r="I37" s="6" t="s">
        <v>0</v>
      </c>
      <c r="J37" s="6" t="s">
        <v>0</v>
      </c>
      <c r="K37" s="7">
        <f t="shared" si="0"/>
        <v>393.4</v>
      </c>
      <c r="L37" s="7">
        <v>0</v>
      </c>
      <c r="M37" s="7">
        <v>388</v>
      </c>
      <c r="N37" s="7">
        <v>5</v>
      </c>
      <c r="O37" s="7">
        <v>0</v>
      </c>
      <c r="P37" s="7">
        <v>0</v>
      </c>
      <c r="Q37" s="7">
        <v>0</v>
      </c>
      <c r="R37" s="7">
        <v>0.4</v>
      </c>
      <c r="S37" s="7">
        <v>15397.6</v>
      </c>
      <c r="T37" s="7">
        <f t="shared" si="1"/>
        <v>15216.9</v>
      </c>
      <c r="U37" s="7">
        <v>0</v>
      </c>
      <c r="V37" s="7">
        <v>0</v>
      </c>
      <c r="W37" s="7">
        <v>126.1</v>
      </c>
      <c r="X37" s="7">
        <v>15090.8</v>
      </c>
      <c r="Y37" s="6" t="s">
        <v>0</v>
      </c>
      <c r="Z37" s="6" t="s">
        <v>0</v>
      </c>
      <c r="AA37" s="6" t="s">
        <v>0</v>
      </c>
      <c r="AB37" s="6"/>
    </row>
    <row r="38" spans="1:28" ht="24" customHeight="1" x14ac:dyDescent="0.3">
      <c r="A38" s="6" t="s">
        <v>41</v>
      </c>
      <c r="B38" s="8"/>
      <c r="C38" s="6" t="s">
        <v>219</v>
      </c>
      <c r="D38" s="6" t="s">
        <v>220</v>
      </c>
      <c r="E38" s="6" t="s">
        <v>221</v>
      </c>
      <c r="F38" s="6" t="s">
        <v>222</v>
      </c>
      <c r="G38" s="6" t="s">
        <v>0</v>
      </c>
      <c r="H38" s="6" t="s">
        <v>223</v>
      </c>
      <c r="I38" s="6" t="s">
        <v>223</v>
      </c>
      <c r="J38" s="6" t="s">
        <v>115</v>
      </c>
      <c r="K38" s="7">
        <f t="shared" si="0"/>
        <v>288</v>
      </c>
      <c r="L38" s="7">
        <v>0</v>
      </c>
      <c r="M38" s="7">
        <v>288</v>
      </c>
      <c r="N38" s="7">
        <v>0</v>
      </c>
      <c r="O38" s="7">
        <v>0</v>
      </c>
      <c r="P38" s="7">
        <v>0</v>
      </c>
      <c r="Q38" s="7">
        <v>0</v>
      </c>
      <c r="R38" s="7">
        <v>0</v>
      </c>
      <c r="S38" s="7">
        <v>0</v>
      </c>
      <c r="T38" s="7">
        <f t="shared" si="1"/>
        <v>0</v>
      </c>
      <c r="U38" s="7">
        <v>0</v>
      </c>
      <c r="V38" s="7">
        <v>0</v>
      </c>
      <c r="W38" s="7">
        <v>0</v>
      </c>
      <c r="X38" s="7">
        <v>0</v>
      </c>
      <c r="Y38" s="6" t="s">
        <v>224</v>
      </c>
      <c r="Z38" s="6" t="s">
        <v>225</v>
      </c>
      <c r="AA38" s="6" t="s">
        <v>0</v>
      </c>
      <c r="AB38" s="6"/>
    </row>
    <row r="39" spans="1:28" ht="24" customHeight="1" x14ac:dyDescent="0.3">
      <c r="A39" s="6" t="s">
        <v>49</v>
      </c>
      <c r="B39" s="8"/>
      <c r="C39" s="8" t="s">
        <v>226</v>
      </c>
      <c r="D39" s="6" t="s">
        <v>227</v>
      </c>
      <c r="E39" s="6" t="s">
        <v>228</v>
      </c>
      <c r="F39" s="6" t="s">
        <v>229</v>
      </c>
      <c r="G39" s="6" t="s">
        <v>0</v>
      </c>
      <c r="H39" s="6" t="s">
        <v>230</v>
      </c>
      <c r="I39" s="6" t="s">
        <v>0</v>
      </c>
      <c r="J39" s="6" t="s">
        <v>0</v>
      </c>
      <c r="K39" s="7">
        <f t="shared" si="0"/>
        <v>40</v>
      </c>
      <c r="L39" s="7">
        <v>0</v>
      </c>
      <c r="M39" s="7">
        <v>40</v>
      </c>
      <c r="N39" s="7">
        <v>0</v>
      </c>
      <c r="O39" s="7">
        <v>0</v>
      </c>
      <c r="P39" s="7">
        <v>0</v>
      </c>
      <c r="Q39" s="7">
        <v>0</v>
      </c>
      <c r="R39" s="7">
        <v>0</v>
      </c>
      <c r="S39" s="7">
        <v>2641.1</v>
      </c>
      <c r="T39" s="7">
        <f t="shared" si="1"/>
        <v>2435.1</v>
      </c>
      <c r="U39" s="7">
        <v>0</v>
      </c>
      <c r="V39" s="7">
        <v>0</v>
      </c>
      <c r="W39" s="7">
        <v>0</v>
      </c>
      <c r="X39" s="7">
        <v>2435.1</v>
      </c>
      <c r="Y39" s="6" t="s">
        <v>231</v>
      </c>
      <c r="Z39" s="6" t="s">
        <v>232</v>
      </c>
      <c r="AA39" s="6" t="s">
        <v>0</v>
      </c>
      <c r="AB39" s="6"/>
    </row>
    <row r="40" spans="1:28" ht="24" customHeight="1" x14ac:dyDescent="0.3">
      <c r="A40" s="6" t="s">
        <v>57</v>
      </c>
      <c r="B40" s="8"/>
      <c r="C40" s="8"/>
      <c r="D40" s="6" t="s">
        <v>233</v>
      </c>
      <c r="E40" s="6" t="s">
        <v>234</v>
      </c>
      <c r="F40" s="6" t="s">
        <v>235</v>
      </c>
      <c r="G40" s="6" t="s">
        <v>0</v>
      </c>
      <c r="H40" s="6" t="s">
        <v>236</v>
      </c>
      <c r="I40" s="6" t="s">
        <v>0</v>
      </c>
      <c r="J40" s="6" t="s">
        <v>0</v>
      </c>
      <c r="K40" s="7">
        <f t="shared" si="0"/>
        <v>60</v>
      </c>
      <c r="L40" s="7">
        <v>0</v>
      </c>
      <c r="M40" s="7">
        <v>60</v>
      </c>
      <c r="N40" s="7">
        <v>0</v>
      </c>
      <c r="O40" s="7">
        <v>0</v>
      </c>
      <c r="P40" s="7">
        <v>0</v>
      </c>
      <c r="Q40" s="7">
        <v>0</v>
      </c>
      <c r="R40" s="7">
        <v>0</v>
      </c>
      <c r="S40" s="7">
        <v>12672</v>
      </c>
      <c r="T40" s="7">
        <f t="shared" si="1"/>
        <v>12655.7</v>
      </c>
      <c r="U40" s="7">
        <v>0</v>
      </c>
      <c r="V40" s="7">
        <v>0</v>
      </c>
      <c r="W40" s="7">
        <v>0</v>
      </c>
      <c r="X40" s="7">
        <v>12655.7</v>
      </c>
      <c r="Y40" s="6" t="s">
        <v>237</v>
      </c>
      <c r="Z40" s="6" t="s">
        <v>238</v>
      </c>
      <c r="AA40" s="6" t="s">
        <v>0</v>
      </c>
      <c r="AB40" s="6"/>
    </row>
    <row r="41" spans="1:28" ht="24" customHeight="1" x14ac:dyDescent="0.3">
      <c r="A41" s="6" t="s">
        <v>88</v>
      </c>
      <c r="B41" s="8"/>
      <c r="C41" s="6" t="s">
        <v>239</v>
      </c>
      <c r="D41" s="6" t="s">
        <v>240</v>
      </c>
      <c r="E41" s="6" t="s">
        <v>241</v>
      </c>
      <c r="F41" s="6" t="s">
        <v>242</v>
      </c>
      <c r="G41" s="6" t="s">
        <v>0</v>
      </c>
      <c r="H41" s="6" t="s">
        <v>0</v>
      </c>
      <c r="I41" s="6" t="s">
        <v>243</v>
      </c>
      <c r="J41" s="6" t="s">
        <v>0</v>
      </c>
      <c r="K41" s="7">
        <f t="shared" si="0"/>
        <v>5</v>
      </c>
      <c r="L41" s="7">
        <v>0</v>
      </c>
      <c r="M41" s="7">
        <v>0</v>
      </c>
      <c r="N41" s="7">
        <v>5</v>
      </c>
      <c r="O41" s="7">
        <v>0</v>
      </c>
      <c r="P41" s="7">
        <v>0</v>
      </c>
      <c r="Q41" s="7">
        <v>0</v>
      </c>
      <c r="R41" s="7">
        <v>0</v>
      </c>
      <c r="S41" s="7">
        <v>0</v>
      </c>
      <c r="T41" s="7">
        <f t="shared" si="1"/>
        <v>0</v>
      </c>
      <c r="U41" s="7">
        <v>0</v>
      </c>
      <c r="V41" s="7">
        <v>0</v>
      </c>
      <c r="W41" s="7">
        <v>0</v>
      </c>
      <c r="X41" s="7">
        <v>0</v>
      </c>
      <c r="Y41" s="6" t="s">
        <v>244</v>
      </c>
      <c r="Z41" s="6" t="s">
        <v>245</v>
      </c>
      <c r="AA41" s="6" t="s">
        <v>0</v>
      </c>
      <c r="AB41" s="6"/>
    </row>
    <row r="42" spans="1:28" ht="24" customHeight="1" x14ac:dyDescent="0.3">
      <c r="A42" s="6" t="s">
        <v>140</v>
      </c>
      <c r="B42" s="8"/>
      <c r="C42" s="6" t="s">
        <v>246</v>
      </c>
      <c r="D42" s="6" t="s">
        <v>247</v>
      </c>
      <c r="E42" s="6" t="s">
        <v>248</v>
      </c>
      <c r="F42" s="6" t="s">
        <v>249</v>
      </c>
      <c r="G42" s="6" t="s">
        <v>0</v>
      </c>
      <c r="H42" s="6" t="s">
        <v>0</v>
      </c>
      <c r="I42" s="6" t="s">
        <v>250</v>
      </c>
      <c r="J42" s="6" t="s">
        <v>0</v>
      </c>
      <c r="K42" s="7">
        <f t="shared" si="0"/>
        <v>0.4</v>
      </c>
      <c r="L42" s="7">
        <v>0</v>
      </c>
      <c r="M42" s="7">
        <v>0</v>
      </c>
      <c r="N42" s="7">
        <v>0</v>
      </c>
      <c r="O42" s="7">
        <v>0</v>
      </c>
      <c r="P42" s="7">
        <v>0</v>
      </c>
      <c r="Q42" s="7">
        <v>0</v>
      </c>
      <c r="R42" s="7">
        <v>0.4</v>
      </c>
      <c r="S42" s="7">
        <v>84.5</v>
      </c>
      <c r="T42" s="7">
        <f t="shared" si="1"/>
        <v>126.1</v>
      </c>
      <c r="U42" s="7">
        <v>0</v>
      </c>
      <c r="V42" s="7">
        <v>0</v>
      </c>
      <c r="W42" s="7">
        <v>126.1</v>
      </c>
      <c r="X42" s="7">
        <v>0</v>
      </c>
      <c r="Y42" s="6" t="s">
        <v>251</v>
      </c>
      <c r="Z42" s="6" t="s">
        <v>252</v>
      </c>
      <c r="AA42" s="6" t="s">
        <v>0</v>
      </c>
      <c r="AB42" s="6"/>
    </row>
    <row r="43" spans="1:28" ht="24" customHeight="1" x14ac:dyDescent="0.3">
      <c r="A43" s="6" t="s">
        <v>38</v>
      </c>
      <c r="B43" s="8" t="s">
        <v>253</v>
      </c>
      <c r="C43" s="6" t="s">
        <v>40</v>
      </c>
      <c r="D43" s="6" t="s">
        <v>0</v>
      </c>
      <c r="E43" s="6" t="s">
        <v>0</v>
      </c>
      <c r="F43" s="6" t="s">
        <v>0</v>
      </c>
      <c r="G43" s="6" t="s">
        <v>0</v>
      </c>
      <c r="H43" s="6" t="s">
        <v>0</v>
      </c>
      <c r="I43" s="6" t="s">
        <v>0</v>
      </c>
      <c r="J43" s="6" t="s">
        <v>0</v>
      </c>
      <c r="K43" s="7">
        <f t="shared" si="0"/>
        <v>758</v>
      </c>
      <c r="L43" s="7">
        <v>0</v>
      </c>
      <c r="M43" s="7">
        <v>640</v>
      </c>
      <c r="N43" s="7">
        <v>0</v>
      </c>
      <c r="O43" s="7">
        <v>0</v>
      </c>
      <c r="P43" s="7">
        <v>0</v>
      </c>
      <c r="Q43" s="7">
        <v>0</v>
      </c>
      <c r="R43" s="7">
        <v>118</v>
      </c>
      <c r="S43" s="7">
        <v>0</v>
      </c>
      <c r="T43" s="7">
        <f t="shared" si="1"/>
        <v>0</v>
      </c>
      <c r="U43" s="7">
        <v>0</v>
      </c>
      <c r="V43" s="7">
        <v>0</v>
      </c>
      <c r="W43" s="7">
        <v>0</v>
      </c>
      <c r="X43" s="7">
        <v>0</v>
      </c>
      <c r="Y43" s="6" t="s">
        <v>0</v>
      </c>
      <c r="Z43" s="6" t="s">
        <v>0</v>
      </c>
      <c r="AA43" s="6" t="s">
        <v>0</v>
      </c>
      <c r="AB43" s="6"/>
    </row>
    <row r="44" spans="1:28" ht="24" customHeight="1" x14ac:dyDescent="0.3">
      <c r="A44" s="6" t="s">
        <v>41</v>
      </c>
      <c r="B44" s="8"/>
      <c r="C44" s="8" t="s">
        <v>254</v>
      </c>
      <c r="D44" s="6" t="s">
        <v>255</v>
      </c>
      <c r="E44" s="6" t="s">
        <v>256</v>
      </c>
      <c r="F44" s="6" t="s">
        <v>257</v>
      </c>
      <c r="G44" s="6" t="s">
        <v>0</v>
      </c>
      <c r="H44" s="6" t="s">
        <v>0</v>
      </c>
      <c r="I44" s="6" t="s">
        <v>258</v>
      </c>
      <c r="J44" s="6" t="s">
        <v>0</v>
      </c>
      <c r="K44" s="7">
        <f t="shared" si="0"/>
        <v>18</v>
      </c>
      <c r="L44" s="7">
        <v>0</v>
      </c>
      <c r="M44" s="7">
        <v>0</v>
      </c>
      <c r="N44" s="7">
        <v>0</v>
      </c>
      <c r="O44" s="7">
        <v>0</v>
      </c>
      <c r="P44" s="7">
        <v>0</v>
      </c>
      <c r="Q44" s="7">
        <v>0</v>
      </c>
      <c r="R44" s="7">
        <v>18</v>
      </c>
      <c r="S44" s="7">
        <v>0</v>
      </c>
      <c r="T44" s="7">
        <f t="shared" si="1"/>
        <v>0</v>
      </c>
      <c r="U44" s="7">
        <v>0</v>
      </c>
      <c r="V44" s="7">
        <v>0</v>
      </c>
      <c r="W44" s="7">
        <v>0</v>
      </c>
      <c r="X44" s="7">
        <v>0</v>
      </c>
      <c r="Y44" s="6" t="s">
        <v>259</v>
      </c>
      <c r="Z44" s="6" t="s">
        <v>260</v>
      </c>
      <c r="AA44" s="6" t="s">
        <v>0</v>
      </c>
      <c r="AB44" s="6"/>
    </row>
    <row r="45" spans="1:28" ht="24" customHeight="1" x14ac:dyDescent="0.3">
      <c r="A45" s="6" t="s">
        <v>49</v>
      </c>
      <c r="B45" s="8"/>
      <c r="C45" s="8"/>
      <c r="D45" s="6" t="s">
        <v>261</v>
      </c>
      <c r="E45" s="6" t="s">
        <v>262</v>
      </c>
      <c r="F45" s="6" t="s">
        <v>263</v>
      </c>
      <c r="G45" s="6" t="s">
        <v>0</v>
      </c>
      <c r="H45" s="6" t="s">
        <v>0</v>
      </c>
      <c r="I45" s="6" t="s">
        <v>264</v>
      </c>
      <c r="J45" s="6" t="s">
        <v>0</v>
      </c>
      <c r="K45" s="7">
        <f t="shared" si="0"/>
        <v>260</v>
      </c>
      <c r="L45" s="7">
        <v>0</v>
      </c>
      <c r="M45" s="7">
        <v>160</v>
      </c>
      <c r="N45" s="7">
        <v>0</v>
      </c>
      <c r="O45" s="7">
        <v>0</v>
      </c>
      <c r="P45" s="7">
        <v>0</v>
      </c>
      <c r="Q45" s="7">
        <v>0</v>
      </c>
      <c r="R45" s="7">
        <v>100</v>
      </c>
      <c r="S45" s="7">
        <v>0</v>
      </c>
      <c r="T45" s="7">
        <f t="shared" si="1"/>
        <v>0</v>
      </c>
      <c r="U45" s="7">
        <v>0</v>
      </c>
      <c r="V45" s="7">
        <v>0</v>
      </c>
      <c r="W45" s="7">
        <v>0</v>
      </c>
      <c r="X45" s="7">
        <v>0</v>
      </c>
      <c r="Y45" s="6" t="s">
        <v>265</v>
      </c>
      <c r="Z45" s="6" t="s">
        <v>266</v>
      </c>
      <c r="AA45" s="6" t="s">
        <v>0</v>
      </c>
      <c r="AB45" s="6"/>
    </row>
    <row r="46" spans="1:28" ht="24" customHeight="1" x14ac:dyDescent="0.3">
      <c r="A46" s="6" t="s">
        <v>57</v>
      </c>
      <c r="B46" s="8"/>
      <c r="C46" s="6" t="s">
        <v>267</v>
      </c>
      <c r="D46" s="6" t="s">
        <v>268</v>
      </c>
      <c r="E46" s="6" t="s">
        <v>269</v>
      </c>
      <c r="F46" s="6" t="s">
        <v>270</v>
      </c>
      <c r="G46" s="6" t="s">
        <v>0</v>
      </c>
      <c r="H46" s="6" t="s">
        <v>0</v>
      </c>
      <c r="I46" s="6" t="s">
        <v>271</v>
      </c>
      <c r="J46" s="6" t="s">
        <v>0</v>
      </c>
      <c r="K46" s="7">
        <f t="shared" si="0"/>
        <v>480</v>
      </c>
      <c r="L46" s="7">
        <v>0</v>
      </c>
      <c r="M46" s="7">
        <v>480</v>
      </c>
      <c r="N46" s="7">
        <v>0</v>
      </c>
      <c r="O46" s="7">
        <v>0</v>
      </c>
      <c r="P46" s="7">
        <v>0</v>
      </c>
      <c r="Q46" s="7">
        <v>0</v>
      </c>
      <c r="R46" s="7">
        <v>0</v>
      </c>
      <c r="S46" s="7">
        <v>0</v>
      </c>
      <c r="T46" s="7">
        <f t="shared" si="1"/>
        <v>0</v>
      </c>
      <c r="U46" s="7">
        <v>0</v>
      </c>
      <c r="V46" s="7">
        <v>0</v>
      </c>
      <c r="W46" s="7">
        <v>0</v>
      </c>
      <c r="X46" s="7">
        <v>0</v>
      </c>
      <c r="Y46" s="6" t="s">
        <v>272</v>
      </c>
      <c r="Z46" s="6" t="s">
        <v>273</v>
      </c>
      <c r="AA46" s="6" t="s">
        <v>0</v>
      </c>
      <c r="AB46" s="6"/>
    </row>
    <row r="47" spans="1:28" ht="24" customHeight="1" x14ac:dyDescent="0.3">
      <c r="A47" s="6" t="s">
        <v>217</v>
      </c>
      <c r="B47" s="8" t="s">
        <v>274</v>
      </c>
      <c r="C47" s="6" t="s">
        <v>40</v>
      </c>
      <c r="D47" s="6" t="s">
        <v>0</v>
      </c>
      <c r="E47" s="6" t="s">
        <v>0</v>
      </c>
      <c r="F47" s="6" t="s">
        <v>0</v>
      </c>
      <c r="G47" s="6" t="s">
        <v>0</v>
      </c>
      <c r="H47" s="6" t="s">
        <v>0</v>
      </c>
      <c r="I47" s="6" t="s">
        <v>0</v>
      </c>
      <c r="J47" s="6" t="s">
        <v>0</v>
      </c>
      <c r="K47" s="7">
        <f t="shared" si="0"/>
        <v>529.5</v>
      </c>
      <c r="L47" s="7">
        <v>0</v>
      </c>
      <c r="M47" s="7">
        <v>513.5</v>
      </c>
      <c r="N47" s="7">
        <v>8</v>
      </c>
      <c r="O47" s="7">
        <v>0</v>
      </c>
      <c r="P47" s="7">
        <v>0</v>
      </c>
      <c r="Q47" s="7">
        <v>0</v>
      </c>
      <c r="R47" s="7">
        <v>8</v>
      </c>
      <c r="S47" s="7">
        <v>842.2</v>
      </c>
      <c r="T47" s="7">
        <f t="shared" si="1"/>
        <v>0</v>
      </c>
      <c r="U47" s="7">
        <v>0</v>
      </c>
      <c r="V47" s="7">
        <v>0</v>
      </c>
      <c r="W47" s="7">
        <v>0</v>
      </c>
      <c r="X47" s="7">
        <v>0</v>
      </c>
      <c r="Y47" s="6" t="s">
        <v>0</v>
      </c>
      <c r="Z47" s="6" t="s">
        <v>0</v>
      </c>
      <c r="AA47" s="6" t="s">
        <v>0</v>
      </c>
      <c r="AB47" s="6"/>
    </row>
    <row r="48" spans="1:28" ht="24" customHeight="1" x14ac:dyDescent="0.3">
      <c r="A48" s="6" t="s">
        <v>41</v>
      </c>
      <c r="B48" s="8"/>
      <c r="C48" s="8" t="s">
        <v>275</v>
      </c>
      <c r="D48" s="6" t="s">
        <v>276</v>
      </c>
      <c r="E48" s="6" t="s">
        <v>277</v>
      </c>
      <c r="F48" s="6" t="s">
        <v>278</v>
      </c>
      <c r="G48" s="6" t="s">
        <v>0</v>
      </c>
      <c r="H48" s="6" t="s">
        <v>0</v>
      </c>
      <c r="I48" s="6" t="s">
        <v>17</v>
      </c>
      <c r="J48" s="6" t="s">
        <v>0</v>
      </c>
      <c r="K48" s="7">
        <f t="shared" si="0"/>
        <v>8</v>
      </c>
      <c r="L48" s="7">
        <v>0</v>
      </c>
      <c r="M48" s="7">
        <v>0</v>
      </c>
      <c r="N48" s="7">
        <v>8</v>
      </c>
      <c r="O48" s="7">
        <v>0</v>
      </c>
      <c r="P48" s="7">
        <v>0</v>
      </c>
      <c r="Q48" s="7">
        <v>0</v>
      </c>
      <c r="R48" s="7">
        <v>0</v>
      </c>
      <c r="S48" s="7">
        <v>836</v>
      </c>
      <c r="T48" s="7">
        <f t="shared" si="1"/>
        <v>0</v>
      </c>
      <c r="U48" s="7">
        <v>0</v>
      </c>
      <c r="V48" s="7">
        <v>0</v>
      </c>
      <c r="W48" s="7">
        <v>0</v>
      </c>
      <c r="X48" s="7">
        <v>0</v>
      </c>
      <c r="Y48" s="6" t="s">
        <v>279</v>
      </c>
      <c r="Z48" s="6" t="s">
        <v>280</v>
      </c>
      <c r="AA48" s="6" t="s">
        <v>0</v>
      </c>
      <c r="AB48" s="6"/>
    </row>
    <row r="49" spans="1:28" ht="24" customHeight="1" x14ac:dyDescent="0.3">
      <c r="A49" s="6" t="s">
        <v>49</v>
      </c>
      <c r="B49" s="8"/>
      <c r="C49" s="8"/>
      <c r="D49" s="6" t="s">
        <v>281</v>
      </c>
      <c r="E49" s="6" t="s">
        <v>282</v>
      </c>
      <c r="F49" s="6" t="s">
        <v>283</v>
      </c>
      <c r="G49" s="6" t="s">
        <v>0</v>
      </c>
      <c r="H49" s="6" t="s">
        <v>0</v>
      </c>
      <c r="I49" s="6" t="s">
        <v>17</v>
      </c>
      <c r="J49" s="6" t="s">
        <v>0</v>
      </c>
      <c r="K49" s="7">
        <f t="shared" si="0"/>
        <v>32</v>
      </c>
      <c r="L49" s="7">
        <v>0</v>
      </c>
      <c r="M49" s="7">
        <v>32</v>
      </c>
      <c r="N49" s="7">
        <v>0</v>
      </c>
      <c r="O49" s="7">
        <v>0</v>
      </c>
      <c r="P49" s="7">
        <v>0</v>
      </c>
      <c r="Q49" s="7">
        <v>0</v>
      </c>
      <c r="R49" s="7">
        <v>0</v>
      </c>
      <c r="S49" s="7">
        <v>0</v>
      </c>
      <c r="T49" s="7">
        <f t="shared" si="1"/>
        <v>0</v>
      </c>
      <c r="U49" s="7">
        <v>0</v>
      </c>
      <c r="V49" s="7">
        <v>0</v>
      </c>
      <c r="W49" s="7">
        <v>0</v>
      </c>
      <c r="X49" s="7">
        <v>0</v>
      </c>
      <c r="Y49" s="6" t="s">
        <v>0</v>
      </c>
      <c r="Z49" s="6" t="s">
        <v>284</v>
      </c>
      <c r="AA49" s="6" t="s">
        <v>0</v>
      </c>
      <c r="AB49" s="6"/>
    </row>
    <row r="50" spans="1:28" ht="24" customHeight="1" x14ac:dyDescent="0.3">
      <c r="A50" s="6" t="s">
        <v>57</v>
      </c>
      <c r="B50" s="8"/>
      <c r="C50" s="8"/>
      <c r="D50" s="6" t="s">
        <v>285</v>
      </c>
      <c r="E50" s="6" t="s">
        <v>286</v>
      </c>
      <c r="F50" s="6" t="s">
        <v>287</v>
      </c>
      <c r="G50" s="6" t="s">
        <v>0</v>
      </c>
      <c r="H50" s="6" t="s">
        <v>0</v>
      </c>
      <c r="I50" s="6" t="s">
        <v>17</v>
      </c>
      <c r="J50" s="6" t="s">
        <v>0</v>
      </c>
      <c r="K50" s="7">
        <f t="shared" si="0"/>
        <v>8</v>
      </c>
      <c r="L50" s="7">
        <v>0</v>
      </c>
      <c r="M50" s="7">
        <v>0</v>
      </c>
      <c r="N50" s="7">
        <v>0</v>
      </c>
      <c r="O50" s="7">
        <v>0</v>
      </c>
      <c r="P50" s="7">
        <v>0</v>
      </c>
      <c r="Q50" s="7">
        <v>0</v>
      </c>
      <c r="R50" s="7">
        <v>8</v>
      </c>
      <c r="S50" s="7">
        <v>0</v>
      </c>
      <c r="T50" s="7">
        <f t="shared" si="1"/>
        <v>0</v>
      </c>
      <c r="U50" s="7">
        <v>0</v>
      </c>
      <c r="V50" s="7">
        <v>0</v>
      </c>
      <c r="W50" s="7">
        <v>0</v>
      </c>
      <c r="X50" s="7">
        <v>0</v>
      </c>
      <c r="Y50" s="6" t="s">
        <v>288</v>
      </c>
      <c r="Z50" s="6" t="s">
        <v>289</v>
      </c>
      <c r="AA50" s="6" t="s">
        <v>0</v>
      </c>
      <c r="AB50" s="6"/>
    </row>
    <row r="51" spans="1:28" ht="24" customHeight="1" x14ac:dyDescent="0.3">
      <c r="A51" s="6" t="s">
        <v>88</v>
      </c>
      <c r="B51" s="8"/>
      <c r="C51" s="8"/>
      <c r="D51" s="6" t="s">
        <v>290</v>
      </c>
      <c r="E51" s="6" t="s">
        <v>291</v>
      </c>
      <c r="F51" s="6" t="s">
        <v>292</v>
      </c>
      <c r="G51" s="6" t="s">
        <v>0</v>
      </c>
      <c r="H51" s="6" t="s">
        <v>16</v>
      </c>
      <c r="I51" s="6" t="s">
        <v>17</v>
      </c>
      <c r="J51" s="6" t="s">
        <v>0</v>
      </c>
      <c r="K51" s="7">
        <f t="shared" si="0"/>
        <v>480</v>
      </c>
      <c r="L51" s="7">
        <v>0</v>
      </c>
      <c r="M51" s="7">
        <v>480</v>
      </c>
      <c r="N51" s="7">
        <v>0</v>
      </c>
      <c r="O51" s="7">
        <v>0</v>
      </c>
      <c r="P51" s="7">
        <v>0</v>
      </c>
      <c r="Q51" s="7">
        <v>0</v>
      </c>
      <c r="R51" s="7">
        <v>0</v>
      </c>
      <c r="S51" s="7">
        <v>0</v>
      </c>
      <c r="T51" s="7">
        <f t="shared" si="1"/>
        <v>0</v>
      </c>
      <c r="U51" s="7">
        <v>0</v>
      </c>
      <c r="V51" s="7">
        <v>0</v>
      </c>
      <c r="W51" s="7">
        <v>0</v>
      </c>
      <c r="X51" s="7">
        <v>0</v>
      </c>
      <c r="Y51" s="6" t="s">
        <v>293</v>
      </c>
      <c r="Z51" s="6" t="s">
        <v>294</v>
      </c>
      <c r="AA51" s="6" t="s">
        <v>0</v>
      </c>
      <c r="AB51" s="6"/>
    </row>
    <row r="52" spans="1:28" ht="24" customHeight="1" x14ac:dyDescent="0.3">
      <c r="A52" s="6" t="s">
        <v>140</v>
      </c>
      <c r="B52" s="8"/>
      <c r="C52" s="6" t="s">
        <v>295</v>
      </c>
      <c r="D52" s="6" t="s">
        <v>296</v>
      </c>
      <c r="E52" s="6" t="s">
        <v>297</v>
      </c>
      <c r="F52" s="6" t="s">
        <v>298</v>
      </c>
      <c r="G52" s="6" t="s">
        <v>0</v>
      </c>
      <c r="H52" s="6" t="s">
        <v>0</v>
      </c>
      <c r="I52" s="6" t="s">
        <v>299</v>
      </c>
      <c r="J52" s="6" t="s">
        <v>0</v>
      </c>
      <c r="K52" s="7">
        <f t="shared" si="0"/>
        <v>1.5</v>
      </c>
      <c r="L52" s="7">
        <v>0</v>
      </c>
      <c r="M52" s="7">
        <v>1.5</v>
      </c>
      <c r="N52" s="7">
        <v>0</v>
      </c>
      <c r="O52" s="7">
        <v>0</v>
      </c>
      <c r="P52" s="7">
        <v>0</v>
      </c>
      <c r="Q52" s="7">
        <v>0</v>
      </c>
      <c r="R52" s="7">
        <v>0</v>
      </c>
      <c r="S52" s="7">
        <v>6.2</v>
      </c>
      <c r="T52" s="7">
        <f t="shared" si="1"/>
        <v>0</v>
      </c>
      <c r="U52" s="7">
        <v>0</v>
      </c>
      <c r="V52" s="7">
        <v>0</v>
      </c>
      <c r="W52" s="7">
        <v>0</v>
      </c>
      <c r="X52" s="7">
        <v>0</v>
      </c>
      <c r="Y52" s="6" t="s">
        <v>300</v>
      </c>
      <c r="Z52" s="6" t="s">
        <v>301</v>
      </c>
      <c r="AA52" s="6" t="s">
        <v>302</v>
      </c>
      <c r="AB52" s="6"/>
    </row>
    <row r="53" spans="1:28" ht="24" customHeight="1" x14ac:dyDescent="0.3">
      <c r="A53" s="6" t="s">
        <v>66</v>
      </c>
      <c r="B53" s="8" t="s">
        <v>303</v>
      </c>
      <c r="C53" s="6" t="s">
        <v>40</v>
      </c>
      <c r="D53" s="6" t="s">
        <v>0</v>
      </c>
      <c r="E53" s="6" t="s">
        <v>0</v>
      </c>
      <c r="F53" s="6" t="s">
        <v>0</v>
      </c>
      <c r="G53" s="6" t="s">
        <v>0</v>
      </c>
      <c r="H53" s="6" t="s">
        <v>0</v>
      </c>
      <c r="I53" s="6" t="s">
        <v>0</v>
      </c>
      <c r="J53" s="6" t="s">
        <v>0</v>
      </c>
      <c r="K53" s="7">
        <f t="shared" si="0"/>
        <v>51.2</v>
      </c>
      <c r="L53" s="7">
        <v>0</v>
      </c>
      <c r="M53" s="7">
        <v>29</v>
      </c>
      <c r="N53" s="7">
        <v>22.2</v>
      </c>
      <c r="O53" s="7">
        <v>0</v>
      </c>
      <c r="P53" s="7">
        <v>0</v>
      </c>
      <c r="Q53" s="7">
        <v>0</v>
      </c>
      <c r="R53" s="7">
        <v>0</v>
      </c>
      <c r="S53" s="7">
        <v>1731.3</v>
      </c>
      <c r="T53" s="7">
        <f t="shared" si="1"/>
        <v>950.4</v>
      </c>
      <c r="U53" s="7">
        <v>10</v>
      </c>
      <c r="V53" s="7">
        <v>557</v>
      </c>
      <c r="W53" s="7">
        <v>338.4</v>
      </c>
      <c r="X53" s="7">
        <v>45</v>
      </c>
      <c r="Y53" s="6" t="s">
        <v>0</v>
      </c>
      <c r="Z53" s="6" t="s">
        <v>0</v>
      </c>
      <c r="AA53" s="6" t="s">
        <v>0</v>
      </c>
      <c r="AB53" s="6"/>
    </row>
    <row r="54" spans="1:28" ht="24" customHeight="1" x14ac:dyDescent="0.3">
      <c r="A54" s="6" t="s">
        <v>41</v>
      </c>
      <c r="B54" s="8"/>
      <c r="C54" s="6" t="s">
        <v>304</v>
      </c>
      <c r="D54" s="6" t="s">
        <v>305</v>
      </c>
      <c r="E54" s="6" t="s">
        <v>306</v>
      </c>
      <c r="F54" s="6" t="s">
        <v>307</v>
      </c>
      <c r="G54" s="6" t="s">
        <v>0</v>
      </c>
      <c r="H54" s="6" t="s">
        <v>0</v>
      </c>
      <c r="I54" s="6" t="s">
        <v>308</v>
      </c>
      <c r="J54" s="6" t="s">
        <v>0</v>
      </c>
      <c r="K54" s="7">
        <f t="shared" si="0"/>
        <v>5</v>
      </c>
      <c r="L54" s="7">
        <v>0</v>
      </c>
      <c r="M54" s="7">
        <v>5</v>
      </c>
      <c r="N54" s="7">
        <v>0</v>
      </c>
      <c r="O54" s="7">
        <v>0</v>
      </c>
      <c r="P54" s="7">
        <v>0</v>
      </c>
      <c r="Q54" s="7">
        <v>0</v>
      </c>
      <c r="R54" s="7">
        <v>0</v>
      </c>
      <c r="S54" s="7">
        <v>704.9</v>
      </c>
      <c r="T54" s="7">
        <f t="shared" si="1"/>
        <v>325.39999999999998</v>
      </c>
      <c r="U54" s="7">
        <v>0</v>
      </c>
      <c r="V54" s="7">
        <v>0</v>
      </c>
      <c r="W54" s="7">
        <v>325.39999999999998</v>
      </c>
      <c r="X54" s="7">
        <v>0</v>
      </c>
      <c r="Y54" s="6" t="s">
        <v>309</v>
      </c>
      <c r="Z54" s="6" t="s">
        <v>310</v>
      </c>
      <c r="AA54" s="6" t="s">
        <v>0</v>
      </c>
      <c r="AB54" s="6"/>
    </row>
    <row r="55" spans="1:28" ht="24" customHeight="1" x14ac:dyDescent="0.3">
      <c r="A55" s="6" t="s">
        <v>49</v>
      </c>
      <c r="B55" s="8"/>
      <c r="C55" s="6" t="s">
        <v>311</v>
      </c>
      <c r="D55" s="6" t="s">
        <v>312</v>
      </c>
      <c r="E55" s="6" t="s">
        <v>313</v>
      </c>
      <c r="F55" s="6" t="s">
        <v>314</v>
      </c>
      <c r="G55" s="6" t="s">
        <v>0</v>
      </c>
      <c r="H55" s="6" t="s">
        <v>0</v>
      </c>
      <c r="I55" s="6" t="s">
        <v>17</v>
      </c>
      <c r="J55" s="6" t="s">
        <v>0</v>
      </c>
      <c r="K55" s="7">
        <f t="shared" si="0"/>
        <v>20</v>
      </c>
      <c r="L55" s="7">
        <v>0</v>
      </c>
      <c r="M55" s="7">
        <v>0</v>
      </c>
      <c r="N55" s="7">
        <v>20</v>
      </c>
      <c r="O55" s="7">
        <v>0</v>
      </c>
      <c r="P55" s="7">
        <v>0</v>
      </c>
      <c r="Q55" s="7">
        <v>0</v>
      </c>
      <c r="R55" s="7">
        <v>0</v>
      </c>
      <c r="S55" s="7">
        <v>131.5</v>
      </c>
      <c r="T55" s="7">
        <f t="shared" si="1"/>
        <v>0</v>
      </c>
      <c r="U55" s="7">
        <v>0</v>
      </c>
      <c r="V55" s="7">
        <v>0</v>
      </c>
      <c r="W55" s="7">
        <v>0</v>
      </c>
      <c r="X55" s="7">
        <v>0</v>
      </c>
      <c r="Y55" s="6" t="s">
        <v>0</v>
      </c>
      <c r="Z55" s="6" t="s">
        <v>315</v>
      </c>
      <c r="AA55" s="6" t="s">
        <v>0</v>
      </c>
      <c r="AB55" s="6"/>
    </row>
    <row r="56" spans="1:28" ht="24" customHeight="1" x14ac:dyDescent="0.3">
      <c r="A56" s="6" t="s">
        <v>57</v>
      </c>
      <c r="B56" s="8"/>
      <c r="C56" s="6" t="s">
        <v>316</v>
      </c>
      <c r="D56" s="6" t="s">
        <v>317</v>
      </c>
      <c r="E56" s="6" t="s">
        <v>318</v>
      </c>
      <c r="F56" s="6" t="s">
        <v>319</v>
      </c>
      <c r="G56" s="6" t="s">
        <v>0</v>
      </c>
      <c r="H56" s="6" t="s">
        <v>0</v>
      </c>
      <c r="I56" s="6" t="s">
        <v>320</v>
      </c>
      <c r="J56" s="6" t="s">
        <v>0</v>
      </c>
      <c r="K56" s="7">
        <f t="shared" si="0"/>
        <v>24</v>
      </c>
      <c r="L56" s="7">
        <v>0</v>
      </c>
      <c r="M56" s="7">
        <v>24</v>
      </c>
      <c r="N56" s="7">
        <v>0</v>
      </c>
      <c r="O56" s="7">
        <v>0</v>
      </c>
      <c r="P56" s="7">
        <v>0</v>
      </c>
      <c r="Q56" s="7">
        <v>0</v>
      </c>
      <c r="R56" s="7">
        <v>0</v>
      </c>
      <c r="S56" s="7">
        <v>892</v>
      </c>
      <c r="T56" s="7">
        <f t="shared" si="1"/>
        <v>612</v>
      </c>
      <c r="U56" s="7">
        <v>10</v>
      </c>
      <c r="V56" s="7">
        <v>557</v>
      </c>
      <c r="W56" s="7">
        <v>0</v>
      </c>
      <c r="X56" s="7">
        <v>45</v>
      </c>
      <c r="Y56" s="6" t="s">
        <v>321</v>
      </c>
      <c r="Z56" s="6" t="s">
        <v>322</v>
      </c>
      <c r="AA56" s="6" t="s">
        <v>0</v>
      </c>
      <c r="AB56" s="6"/>
    </row>
    <row r="57" spans="1:28" ht="24" customHeight="1" x14ac:dyDescent="0.3">
      <c r="A57" s="6" t="s">
        <v>88</v>
      </c>
      <c r="B57" s="8"/>
      <c r="C57" s="6" t="s">
        <v>323</v>
      </c>
      <c r="D57" s="6" t="s">
        <v>324</v>
      </c>
      <c r="E57" s="6" t="s">
        <v>325</v>
      </c>
      <c r="F57" s="6" t="s">
        <v>326</v>
      </c>
      <c r="G57" s="6" t="s">
        <v>0</v>
      </c>
      <c r="H57" s="6" t="s">
        <v>0</v>
      </c>
      <c r="I57" s="6" t="s">
        <v>327</v>
      </c>
      <c r="J57" s="6" t="s">
        <v>0</v>
      </c>
      <c r="K57" s="7">
        <f t="shared" si="0"/>
        <v>2.2000000000000002</v>
      </c>
      <c r="L57" s="7">
        <v>0</v>
      </c>
      <c r="M57" s="7">
        <v>0</v>
      </c>
      <c r="N57" s="7">
        <v>2.2000000000000002</v>
      </c>
      <c r="O57" s="7">
        <v>0</v>
      </c>
      <c r="P57" s="7">
        <v>0</v>
      </c>
      <c r="Q57" s="7">
        <v>0</v>
      </c>
      <c r="R57" s="7">
        <v>0</v>
      </c>
      <c r="S57" s="7">
        <v>2.9</v>
      </c>
      <c r="T57" s="7">
        <f t="shared" si="1"/>
        <v>13</v>
      </c>
      <c r="U57" s="7">
        <v>0</v>
      </c>
      <c r="V57" s="7">
        <v>0</v>
      </c>
      <c r="W57" s="7">
        <v>13</v>
      </c>
      <c r="X57" s="7">
        <v>0</v>
      </c>
      <c r="Y57" s="6" t="s">
        <v>328</v>
      </c>
      <c r="Z57" s="6" t="s">
        <v>329</v>
      </c>
      <c r="AA57" s="6" t="s">
        <v>0</v>
      </c>
      <c r="AB57" s="6"/>
    </row>
    <row r="58" spans="1:28" ht="24" customHeight="1" x14ac:dyDescent="0.3">
      <c r="A58" s="6" t="s">
        <v>330</v>
      </c>
      <c r="B58" s="8" t="s">
        <v>331</v>
      </c>
      <c r="C58" s="6" t="s">
        <v>40</v>
      </c>
      <c r="D58" s="6" t="s">
        <v>0</v>
      </c>
      <c r="E58" s="6" t="s">
        <v>0</v>
      </c>
      <c r="F58" s="6" t="s">
        <v>0</v>
      </c>
      <c r="G58" s="6" t="s">
        <v>0</v>
      </c>
      <c r="H58" s="6" t="s">
        <v>0</v>
      </c>
      <c r="I58" s="6" t="s">
        <v>0</v>
      </c>
      <c r="J58" s="6" t="s">
        <v>0</v>
      </c>
      <c r="K58" s="7">
        <f t="shared" si="0"/>
        <v>30</v>
      </c>
      <c r="L58" s="7">
        <v>0</v>
      </c>
      <c r="M58" s="7">
        <v>30</v>
      </c>
      <c r="N58" s="7">
        <v>0</v>
      </c>
      <c r="O58" s="7">
        <v>0</v>
      </c>
      <c r="P58" s="7">
        <v>0</v>
      </c>
      <c r="Q58" s="7">
        <v>0</v>
      </c>
      <c r="R58" s="7">
        <v>0</v>
      </c>
      <c r="S58" s="7">
        <v>1798</v>
      </c>
      <c r="T58" s="7">
        <f t="shared" si="1"/>
        <v>0</v>
      </c>
      <c r="U58" s="7">
        <v>0</v>
      </c>
      <c r="V58" s="7">
        <v>0</v>
      </c>
      <c r="W58" s="7">
        <v>0</v>
      </c>
      <c r="X58" s="7">
        <v>0</v>
      </c>
      <c r="Y58" s="6" t="s">
        <v>0</v>
      </c>
      <c r="Z58" s="6" t="s">
        <v>0</v>
      </c>
      <c r="AA58" s="6" t="s">
        <v>0</v>
      </c>
      <c r="AB58" s="6"/>
    </row>
    <row r="59" spans="1:28" ht="24" customHeight="1" x14ac:dyDescent="0.3">
      <c r="A59" s="6" t="s">
        <v>41</v>
      </c>
      <c r="B59" s="8"/>
      <c r="C59" s="6" t="s">
        <v>332</v>
      </c>
      <c r="D59" s="6" t="s">
        <v>333</v>
      </c>
      <c r="E59" s="6" t="s">
        <v>334</v>
      </c>
      <c r="F59" s="6" t="s">
        <v>335</v>
      </c>
      <c r="G59" s="6" t="s">
        <v>336</v>
      </c>
      <c r="H59" s="6" t="s">
        <v>336</v>
      </c>
      <c r="I59" s="6" t="s">
        <v>336</v>
      </c>
      <c r="J59" s="6" t="s">
        <v>0</v>
      </c>
      <c r="K59" s="7">
        <f t="shared" si="0"/>
        <v>30</v>
      </c>
      <c r="L59" s="7">
        <v>0</v>
      </c>
      <c r="M59" s="7">
        <v>30</v>
      </c>
      <c r="N59" s="7">
        <v>0</v>
      </c>
      <c r="O59" s="7">
        <v>0</v>
      </c>
      <c r="P59" s="7">
        <v>0</v>
      </c>
      <c r="Q59" s="7">
        <v>0</v>
      </c>
      <c r="R59" s="7">
        <v>0</v>
      </c>
      <c r="S59" s="7">
        <v>1798</v>
      </c>
      <c r="T59" s="7">
        <f t="shared" si="1"/>
        <v>0</v>
      </c>
      <c r="U59" s="7">
        <v>0</v>
      </c>
      <c r="V59" s="7">
        <v>0</v>
      </c>
      <c r="W59" s="7">
        <v>0</v>
      </c>
      <c r="X59" s="7">
        <v>0</v>
      </c>
      <c r="Y59" s="6" t="s">
        <v>337</v>
      </c>
      <c r="Z59" s="6" t="s">
        <v>338</v>
      </c>
      <c r="AA59" s="6" t="s">
        <v>0</v>
      </c>
      <c r="AB59" s="6"/>
    </row>
  </sheetData>
  <autoFilter ref="A6:AB6" xr:uid="{00000000-0009-0000-0000-00000A000000}"/>
  <mergeCells count="48">
    <mergeCell ref="B53:B57"/>
    <mergeCell ref="B58:B59"/>
    <mergeCell ref="B37:B42"/>
    <mergeCell ref="C39:C40"/>
    <mergeCell ref="B43:B46"/>
    <mergeCell ref="C44:C45"/>
    <mergeCell ref="B47:B52"/>
    <mergeCell ref="C48:C51"/>
    <mergeCell ref="B17:B28"/>
    <mergeCell ref="C23:C24"/>
    <mergeCell ref="C25:C26"/>
    <mergeCell ref="B29:B32"/>
    <mergeCell ref="C30:C31"/>
    <mergeCell ref="B33:B36"/>
    <mergeCell ref="C34:C35"/>
    <mergeCell ref="U5:U6"/>
    <mergeCell ref="V5:V6"/>
    <mergeCell ref="W5:W6"/>
    <mergeCell ref="X5:X6"/>
    <mergeCell ref="B8:B11"/>
    <mergeCell ref="B12:B16"/>
    <mergeCell ref="C14:C15"/>
    <mergeCell ref="L5:M5"/>
    <mergeCell ref="N5:O5"/>
    <mergeCell ref="P5:Q5"/>
    <mergeCell ref="R5:R6"/>
    <mergeCell ref="S5:S6"/>
    <mergeCell ref="T5:T6"/>
    <mergeCell ref="T4:X4"/>
    <mergeCell ref="Y4:Y6"/>
    <mergeCell ref="Z4:Z6"/>
    <mergeCell ref="AA4:AA6"/>
    <mergeCell ref="AB4:AB6"/>
    <mergeCell ref="G5:G6"/>
    <mergeCell ref="H5:H6"/>
    <mergeCell ref="I5:I6"/>
    <mergeCell ref="J5:J6"/>
    <mergeCell ref="K5:K6"/>
    <mergeCell ref="A1:AB1"/>
    <mergeCell ref="A2:AB2"/>
    <mergeCell ref="A4:A6"/>
    <mergeCell ref="B4:B6"/>
    <mergeCell ref="C4:C6"/>
    <mergeCell ref="D4:D6"/>
    <mergeCell ref="E4:E6"/>
    <mergeCell ref="F4:F6"/>
    <mergeCell ref="G4:J4"/>
    <mergeCell ref="K4:R4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중간처분(기타)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한국폐기물협회 사단법인</dc:creator>
  <cp:lastModifiedBy>한국폐기물협회 사단법인</cp:lastModifiedBy>
  <dcterms:created xsi:type="dcterms:W3CDTF">2025-01-07T09:24:13Z</dcterms:created>
  <dcterms:modified xsi:type="dcterms:W3CDTF">2025-01-07T09:25:08Z</dcterms:modified>
</cp:coreProperties>
</file>