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이전\"/>
    </mc:Choice>
  </mc:AlternateContent>
  <xr:revisionPtr revIDLastSave="0" documentId="8_{64B969CF-6446-4D4D-B179-524A5C1FD792}" xr6:coauthVersionLast="47" xr6:coauthVersionMax="47" xr10:uidLastSave="{00000000-0000-0000-0000-000000000000}"/>
  <bookViews>
    <workbookView xWindow="-120" yWindow="-120" windowWidth="29040" windowHeight="15720" xr2:uid="{04B1FA13-E77C-4460-857A-162369617D72}"/>
  </bookViews>
  <sheets>
    <sheet name="중간처분(소각)" sheetId="1" r:id="rId1"/>
  </sheets>
  <definedNames>
    <definedName name="_xlnm._FilterDatabase" localSheetId="0" hidden="1">'중간처분(소각)'!$A$5:$X$103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3" i="1" l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1" i="1"/>
  <c r="P30" i="1"/>
  <c r="P28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<sst xmlns="http://schemas.openxmlformats.org/spreadsheetml/2006/main" count="1462" uniqueCount="568">
  <si>
    <t/>
  </si>
  <si>
    <t>연번</t>
  </si>
  <si>
    <t>시도</t>
  </si>
  <si>
    <t>시군구</t>
  </si>
  <si>
    <t>업체명</t>
  </si>
  <si>
    <t>대표자</t>
  </si>
  <si>
    <t>소재지</t>
  </si>
  <si>
    <t>영업대상 폐기물</t>
  </si>
  <si>
    <t>시설용량</t>
  </si>
  <si>
    <t>1일 평균
가동시간</t>
  </si>
  <si>
    <t>소각방식</t>
  </si>
  <si>
    <t>운영방식</t>
  </si>
  <si>
    <t>2023년 처리량</t>
  </si>
  <si>
    <t>잔재물 발생 및 처리현황(톤/년)</t>
  </si>
  <si>
    <t>전화번호</t>
  </si>
  <si>
    <t>허가(승인)일
(년.월.일)</t>
  </si>
  <si>
    <t>반납
신고일
(년.월.일)</t>
  </si>
  <si>
    <t>비고</t>
  </si>
  <si>
    <t>생활</t>
  </si>
  <si>
    <t>사업장비(非)배출시설계
(사업장생활계)</t>
  </si>
  <si>
    <t>사업장배출시설계</t>
  </si>
  <si>
    <t>건설</t>
  </si>
  <si>
    <t>(톤/일)</t>
  </si>
  <si>
    <t>(시간)</t>
  </si>
  <si>
    <t>(톤/년)</t>
  </si>
  <si>
    <t>계</t>
  </si>
  <si>
    <t>재활용</t>
  </si>
  <si>
    <t>소각</t>
  </si>
  <si>
    <t>매립</t>
  </si>
  <si>
    <t>기타</t>
  </si>
  <si>
    <t>77개소</t>
  </si>
  <si>
    <t>전국</t>
  </si>
  <si>
    <t>합계</t>
  </si>
  <si>
    <t>2개소</t>
  </si>
  <si>
    <t>부산</t>
  </si>
  <si>
    <t>소계</t>
  </si>
  <si>
    <t>1</t>
  </si>
  <si>
    <t>사하구</t>
  </si>
  <si>
    <t>에이치엘비에너지
주식회사</t>
  </si>
  <si>
    <t>진양호</t>
  </si>
  <si>
    <t>감천항로 291번길 80(구평동)</t>
  </si>
  <si>
    <t>사업장폐기물
(가연성폐기물)</t>
  </si>
  <si>
    <t>일반소각</t>
  </si>
  <si>
    <t>회분식</t>
  </si>
  <si>
    <t>051-266-6701</t>
  </si>
  <si>
    <t>1999.01.12</t>
  </si>
  <si>
    <t>2</t>
  </si>
  <si>
    <t>㈜에너지네트웍</t>
  </si>
  <si>
    <t>심연규</t>
  </si>
  <si>
    <t>강변대로 20(신평동)</t>
  </si>
  <si>
    <t>051-204-0000</t>
  </si>
  <si>
    <t>1999.07.27</t>
  </si>
  <si>
    <t>6개소</t>
  </si>
  <si>
    <t>인천</t>
  </si>
  <si>
    <t>중구</t>
  </si>
  <si>
    <t>인천국제공항공사</t>
  </si>
  <si>
    <t>사장</t>
  </si>
  <si>
    <t>인천. 중구 영종해안북로1050번길 78-13</t>
  </si>
  <si>
    <t>사업장비(非)배출시설계</t>
  </si>
  <si>
    <t>연속식</t>
  </si>
  <si>
    <t>032-741-7160</t>
  </si>
  <si>
    <t>2001.09.13</t>
  </si>
  <si>
    <t>남동구</t>
  </si>
  <si>
    <t>㈜이알지서비스</t>
  </si>
  <si>
    <t>대표이사</t>
  </si>
  <si>
    <t>남동서로316번길 41</t>
  </si>
  <si>
    <t>032-822-2961</t>
  </si>
  <si>
    <t>2005.12.02</t>
  </si>
  <si>
    <t>3</t>
  </si>
  <si>
    <t>㈜그린스코</t>
  </si>
  <si>
    <t>앵고개로654번길 99</t>
  </si>
  <si>
    <t>032-718-0114</t>
  </si>
  <si>
    <t>1999.12.07</t>
  </si>
  <si>
    <t>4</t>
  </si>
  <si>
    <t>서구</t>
  </si>
  <si>
    <t>(주)케이비아이텍</t>
  </si>
  <si>
    <t>박유상, 김선진</t>
  </si>
  <si>
    <t>건지로153번길 54, 55 (석남동)</t>
  </si>
  <si>
    <t>032-571-3224</t>
  </si>
  <si>
    <t>1994.04.07</t>
  </si>
  <si>
    <t>5</t>
  </si>
  <si>
    <t>경인환경에너지(주)</t>
  </si>
  <si>
    <t>최희준</t>
  </si>
  <si>
    <t>사렴로65번길 24(경서동)</t>
  </si>
  <si>
    <t>032-567-2929</t>
  </si>
  <si>
    <t>1995.08.14</t>
  </si>
  <si>
    <t>6</t>
  </si>
  <si>
    <t>(주)에이티에너지</t>
  </si>
  <si>
    <t>최해두, 심진우</t>
  </si>
  <si>
    <t>중봉대로386번길 9(원창동)</t>
  </si>
  <si>
    <t>032-584-7706
032-584-8831</t>
  </si>
  <si>
    <t>2000.07.24</t>
  </si>
  <si>
    <t>광주</t>
  </si>
  <si>
    <t>㈜에코비트에너지명성</t>
  </si>
  <si>
    <t>주승환</t>
  </si>
  <si>
    <t>매월1로 50-4(매월동)</t>
  </si>
  <si>
    <t>062-675-4200</t>
  </si>
  <si>
    <t>1999.03.29</t>
  </si>
  <si>
    <t>광산구</t>
  </si>
  <si>
    <t>초당환경(유)</t>
  </si>
  <si>
    <t>박영남</t>
  </si>
  <si>
    <t>광산구 금동학동길 306-23(덕림동)</t>
  </si>
  <si>
    <t>062-944-1488</t>
  </si>
  <si>
    <t>2008.01.28</t>
  </si>
  <si>
    <t>1개소</t>
  </si>
  <si>
    <t>대전</t>
  </si>
  <si>
    <t>대덕구</t>
  </si>
  <si>
    <t>동양환경㈜</t>
  </si>
  <si>
    <t>모종면</t>
  </si>
  <si>
    <t>문평동로48번길 125(문평동)</t>
  </si>
  <si>
    <t>건설폐기물 중 가연성폐기물</t>
  </si>
  <si>
    <t>042-933-0450</t>
  </si>
  <si>
    <t>1994.04.12</t>
  </si>
  <si>
    <t>울산</t>
  </si>
  <si>
    <t>남구</t>
  </si>
  <si>
    <t>㈜토탈</t>
  </si>
  <si>
    <t>김홍휘</t>
  </si>
  <si>
    <t>용연로179번길 18</t>
  </si>
  <si>
    <t>사업장지정외 소각대상폐기물</t>
  </si>
  <si>
    <t>052-256-0207</t>
  </si>
  <si>
    <t>1994.07.30</t>
  </si>
  <si>
    <t>고온소각</t>
  </si>
  <si>
    <t>㈜코엔텍</t>
  </si>
  <si>
    <t>이민석</t>
  </si>
  <si>
    <t>용잠로 328</t>
  </si>
  <si>
    <t>052-228-7341</t>
  </si>
  <si>
    <t>2014.03.27</t>
  </si>
  <si>
    <t>1999.02.09</t>
  </si>
  <si>
    <t>2023.02.06</t>
  </si>
  <si>
    <t>NC울산㈜</t>
  </si>
  <si>
    <t>강일영</t>
  </si>
  <si>
    <t>용잠로 339</t>
  </si>
  <si>
    <t>052-256-0111</t>
  </si>
  <si>
    <t>1994.06.21</t>
  </si>
  <si>
    <t>㈜에너지파크</t>
  </si>
  <si>
    <t>조용현</t>
  </si>
  <si>
    <t>처용로 695</t>
  </si>
  <si>
    <t>052-278-6882</t>
  </si>
  <si>
    <t>2022.03.10</t>
  </si>
  <si>
    <t>울주군</t>
  </si>
  <si>
    <t>㈜범우</t>
  </si>
  <si>
    <t>김성림</t>
  </si>
  <si>
    <t>온산읍 온산로 219-3</t>
  </si>
  <si>
    <t>052-238-1561</t>
  </si>
  <si>
    <t>1994.05.24</t>
  </si>
  <si>
    <t>㈜유니큰 온산공장</t>
  </si>
  <si>
    <t>프노 에르베 로랜드</t>
  </si>
  <si>
    <t>온산읍 원산로 59</t>
  </si>
  <si>
    <t>052-701-7791</t>
  </si>
  <si>
    <t>1994.04.28</t>
  </si>
  <si>
    <t>세종</t>
  </si>
  <si>
    <t>세종시</t>
  </si>
  <si>
    <t>㈜에코비트에너지세종</t>
  </si>
  <si>
    <t>정석태</t>
  </si>
  <si>
    <t>전동면 솔티로 341</t>
  </si>
  <si>
    <t>가연성 생활폐기물(세종시분)</t>
  </si>
  <si>
    <t>폐합성수지류 등</t>
  </si>
  <si>
    <t>044-862-5123</t>
  </si>
  <si>
    <t>2000.01.31</t>
  </si>
  <si>
    <t>18개소</t>
  </si>
  <si>
    <t>경기</t>
  </si>
  <si>
    <t>9</t>
  </si>
  <si>
    <t>평택시</t>
  </si>
  <si>
    <t>(주)뉴그린</t>
  </si>
  <si>
    <t>김형순</t>
  </si>
  <si>
    <t>포승읍 포승공단순환로 602</t>
  </si>
  <si>
    <t>생활폐기물</t>
  </si>
  <si>
    <t>사업장생활계 폐기물</t>
  </si>
  <si>
    <t>지정폐기물외의 폐기물</t>
  </si>
  <si>
    <t>031-682-2700</t>
  </si>
  <si>
    <t>2000.06.08</t>
  </si>
  <si>
    <t>18</t>
  </si>
  <si>
    <t>동두천시</t>
  </si>
  <si>
    <t>청송산업개발</t>
  </si>
  <si>
    <t>김재환</t>
  </si>
  <si>
    <t>동두천시 삼육사로652번길 60</t>
  </si>
  <si>
    <t>폐지류, 폐합성고분자화합물, 폐목재류, 유기성오니류, 폐섬유류, 동ㆍ식물성잔재물, 음식물류폐기물처리잔재물, 그밖의폐기물(51-99-00)</t>
  </si>
  <si>
    <t>그 밖의 공정오니, 폐수처리오니, 폐내화물, 사
업장폐기물소각시설 바닥재, 폐토사</t>
  </si>
  <si>
    <t>031-863-8044</t>
  </si>
  <si>
    <t>2001.04.02</t>
  </si>
  <si>
    <t>안산시</t>
  </si>
  <si>
    <t>부경산업㈜</t>
  </si>
  <si>
    <t>김주한, 강인중</t>
  </si>
  <si>
    <t>단원구 신원로91번길 16(성곡동)</t>
  </si>
  <si>
    <t>유기성오니류(51-01), 무기성오니류(51-02), 폐합성고분자화합물(51-03), 광재류(51-04), 분진류(51-05), 폐주물사및폐사(51-06), 폐내화물및폐도자기조각(51-07), 소각재(51-08), 안정화또는고형화고화처리물(51-09), 폐촉매(51-10), 폐흡착제및폐흡수제(51-11), 폐석고및폐석회(51-12), 폐타이어(51-15), 폐식용유(51-16), 동·식물성잔재물(51-17), 폐전기전자제품류(51-18), 왕겨및쌀겨(51-19), 폐목재류(51-20), 폐섬유류(51-27), 폐지류(51-28), 폐금속류(51-29), 폐유리류(51-30), 음식물류폐기물및처리물(51-38), 폐사료(51-39), 폐의약품류(51-42), 폐차발생폐기물(51-45), 의료폐기물멸균분쇄잔재물(51-46), 그밖의폐기물(51-99)</t>
  </si>
  <si>
    <t>건설폐기물(가연성)</t>
  </si>
  <si>
    <t>031-491-3971</t>
  </si>
  <si>
    <t>1994.04.22</t>
  </si>
  <si>
    <t>대일개발㈜</t>
  </si>
  <si>
    <t>김대웅</t>
  </si>
  <si>
    <t>단원구 지원로 7(성곡동)</t>
  </si>
  <si>
    <t>031-498-1451</t>
  </si>
  <si>
    <t>한국환경개발㈜</t>
  </si>
  <si>
    <t>조현희</t>
  </si>
  <si>
    <t>단원구 첨단로 207번길 5(성곡동)</t>
  </si>
  <si>
    <t>031-498-6644</t>
  </si>
  <si>
    <t>1996.10.31</t>
  </si>
  <si>
    <t>성림유화㈜</t>
  </si>
  <si>
    <t>김영중, 김민정</t>
  </si>
  <si>
    <t>단원구 첨단로 215(성곡동)</t>
  </si>
  <si>
    <t>031-499-3813</t>
  </si>
  <si>
    <t>1994.04.26</t>
  </si>
  <si>
    <t>비노텍㈜</t>
  </si>
  <si>
    <t>이정식</t>
  </si>
  <si>
    <t>단원구 해안로 308(원시동)</t>
  </si>
  <si>
    <t>031-491-5000</t>
  </si>
  <si>
    <t>16</t>
  </si>
  <si>
    <t>구리시</t>
  </si>
  <si>
    <t>㈜삼중나비스</t>
  </si>
  <si>
    <t>최상철</t>
  </si>
  <si>
    <t>왕숙천로 49</t>
  </si>
  <si>
    <t>031-566-5506</t>
  </si>
  <si>
    <t>2008.04.10</t>
  </si>
  <si>
    <t>13</t>
  </si>
  <si>
    <t>오산시</t>
  </si>
  <si>
    <t>이도에코오산㈜</t>
  </si>
  <si>
    <t>황새로149번길 55(누읍동)</t>
  </si>
  <si>
    <t>031-374-4859</t>
  </si>
  <si>
    <t>1995.11.27</t>
  </si>
  <si>
    <t>10</t>
  </si>
  <si>
    <t>시흥시</t>
  </si>
  <si>
    <t>코어엔텍 주식회사</t>
  </si>
  <si>
    <t>윤석찬</t>
  </si>
  <si>
    <t>소망공원로 5</t>
  </si>
  <si>
    <t>그밖의폐합성고분자화합물,그밖의식물성잔재물,임목폐목재</t>
  </si>
  <si>
    <t>건설폐기물
(소각대상 폐기물)</t>
  </si>
  <si>
    <t>031-488-1192</t>
  </si>
  <si>
    <t>1998.12.07</t>
  </si>
  <si>
    <t>11</t>
  </si>
  <si>
    <t>시흥도시공사</t>
  </si>
  <si>
    <t>정동선</t>
  </si>
  <si>
    <t>옥구천서로9번길 45</t>
  </si>
  <si>
    <t>폐합성수지류,하수처리오니,그밖의폐목재류,폐합성고무류 등</t>
  </si>
  <si>
    <t>031-488-6835</t>
  </si>
  <si>
    <t>1998.10.31</t>
  </si>
  <si>
    <t>화성시</t>
  </si>
  <si>
    <t>㈜신승에너지</t>
  </si>
  <si>
    <t>이성욱</t>
  </si>
  <si>
    <t>화성시 매바위로 570-10(장덕동)</t>
  </si>
  <si>
    <t>사업장비배출시설계</t>
  </si>
  <si>
    <t>031-356-3630</t>
  </si>
  <si>
    <t>2006.03.02</t>
  </si>
  <si>
    <t>7</t>
  </si>
  <si>
    <t>㈜진흥중공업</t>
  </si>
  <si>
    <t>박찬양</t>
  </si>
  <si>
    <t>화성시 양감면 정문송산로93번길 10-27</t>
  </si>
  <si>
    <t>031-8059-2233</t>
  </si>
  <si>
    <t>2009.06.19</t>
  </si>
  <si>
    <t>8</t>
  </si>
  <si>
    <t>신대한정유산업㈜</t>
  </si>
  <si>
    <t>조상제</t>
  </si>
  <si>
    <t>화성시 정남면 가장로 334-10</t>
  </si>
  <si>
    <t>031-352-3831</t>
  </si>
  <si>
    <t>2003.12.08</t>
  </si>
  <si>
    <t>12</t>
  </si>
  <si>
    <t>광주시</t>
  </si>
  <si>
    <t>리뉴에너지경기㈜</t>
  </si>
  <si>
    <t>송상호</t>
  </si>
  <si>
    <t>경기도 광주시 곤지암읍 열미길 22</t>
  </si>
  <si>
    <t>사업장생활계</t>
  </si>
  <si>
    <t>031-763-9494</t>
  </si>
  <si>
    <t>14</t>
  </si>
  <si>
    <t>양주시</t>
  </si>
  <si>
    <t>㈜가나에너지</t>
  </si>
  <si>
    <t>최해두</t>
  </si>
  <si>
    <t>남면 삼일로 485번길 78-7</t>
  </si>
  <si>
    <t>폐합성수지류, 폐합성고무류, 폐폴리염화비닐수지류, 폐폴리우레탄폼류, 그밖의폐합성고분자화합물, 폐섬유류, 동물사체,폐모피류, 피혁가공잔재물, 밖의식물성잔재물,그밖의동물성잔재물, 폐목재류, 그밖의폐기물(51-99-00)</t>
  </si>
  <si>
    <t>031-858-3201</t>
  </si>
  <si>
    <t>2020.03.06</t>
  </si>
  <si>
    <t>15</t>
  </si>
  <si>
    <t>㈜애니테크</t>
  </si>
  <si>
    <t>임병곤</t>
  </si>
  <si>
    <t>남면 운하로 66-14</t>
  </si>
  <si>
    <t>열분해시설(가스화포함)</t>
  </si>
  <si>
    <t>031-868-0607</t>
  </si>
  <si>
    <t>1998.10.02</t>
  </si>
  <si>
    <t>17</t>
  </si>
  <si>
    <t>포천시</t>
  </si>
  <si>
    <t>㈜두산포천에너지</t>
  </si>
  <si>
    <t>차호임</t>
  </si>
  <si>
    <t>신북면 만세교리 116</t>
  </si>
  <si>
    <t>강원</t>
  </si>
  <si>
    <t>동해시</t>
  </si>
  <si>
    <t>㈜동해이엠씨</t>
  </si>
  <si>
    <t>김동철</t>
  </si>
  <si>
    <t>동해시 공단2로 16 (구호동)</t>
  </si>
  <si>
    <t>033-522-4900</t>
  </si>
  <si>
    <t>2010.05.27</t>
  </si>
  <si>
    <t>충북</t>
  </si>
  <si>
    <t>청주시</t>
  </si>
  <si>
    <t>리뉴에너지충북㈜</t>
  </si>
  <si>
    <t>송인규</t>
  </si>
  <si>
    <t>충청북도 청주시 청원구 북이면 신대석성로 245</t>
  </si>
  <si>
    <t>생활계폐기물중 가연성</t>
  </si>
  <si>
    <t>폐합성고분자화합물  둥 사업장비배출시설계 폐기물</t>
  </si>
  <si>
    <t>폐합성고분자화합물 등 사업장배출시설계폐기물</t>
  </si>
  <si>
    <t>폐합성수지, 폐목재</t>
  </si>
  <si>
    <t>043-214-7588</t>
  </si>
  <si>
    <t>2001.05.07</t>
  </si>
  <si>
    <t>우진환경개발㈜</t>
  </si>
  <si>
    <t>이강우</t>
  </si>
  <si>
    <t>충청북도 청주시 청원구 북이면 의암로 298</t>
  </si>
  <si>
    <t>가연성 생활폐기물</t>
  </si>
  <si>
    <t>지정외폐기물 중 가연성폐기물, 폐합성고분자화합물</t>
  </si>
  <si>
    <t>폐합성수지, 폐목재, 그밖의 폐기물(가연성폐기물)</t>
  </si>
  <si>
    <t>043-211-1837</t>
  </si>
  <si>
    <t>1999.10.15</t>
  </si>
  <si>
    <t>㈜다나에너지솔루션</t>
  </si>
  <si>
    <t>이규상</t>
  </si>
  <si>
    <t>충청북도 청주시 청원구 오창읍 여천3길 166</t>
  </si>
  <si>
    <t>폐목재 및 폐가구류, 그 밖의 생활폐기물</t>
  </si>
  <si>
    <t>지정외 폐기물
 - 사업장일반폐기물(배출시설계 및 생활계폐기물) : 가연성폐기물,폐합성고분자화합물,폐지류, 폐섬유류, 폐목재류,폐흡착제 및 폐흡수제, 동·식물성잔재물,음식물류폐기물 및 처리물, 유기성오니류, 무기성오니류
폐의약품류,폐차발생폐기물,폐촉매,폐유리류,페전기전자제품류 : 가연성폐기물,그 밖의 폐기물</t>
  </si>
  <si>
    <t>지정외 폐기물</t>
  </si>
  <si>
    <t>가연성폐기물</t>
  </si>
  <si>
    <t>043-241-7886</t>
  </si>
  <si>
    <t>2010.03.18</t>
  </si>
  <si>
    <t>나투라페이퍼㈜</t>
  </si>
  <si>
    <t>권육상</t>
  </si>
  <si>
    <t>충청북도 청주시 흥덕구 오송읍 상정쌍청로 171</t>
  </si>
  <si>
    <t>그 밖의 폐기물</t>
  </si>
  <si>
    <t>폐합성수지, 펄프·제지 폐수처리오니</t>
  </si>
  <si>
    <t>043-249-3302</t>
  </si>
  <si>
    <t>2013.01.24</t>
  </si>
  <si>
    <t>대한제지㈜</t>
  </si>
  <si>
    <t>양승학 외3</t>
  </si>
  <si>
    <t>충청북도 청주시 흥덕구 오송읍 상정쌍청로 256</t>
  </si>
  <si>
    <t>폐합성수지, 폐수처리오니,폐목재류</t>
  </si>
  <si>
    <t>043-249-6152</t>
  </si>
  <si>
    <t>1997.04.02</t>
  </si>
  <si>
    <t>한세이프에너지㈜</t>
  </si>
  <si>
    <t>김광현</t>
  </si>
  <si>
    <t>충청북도 청주시 흥덕구 직지대로474번길 2</t>
  </si>
  <si>
    <t>폐목재 및 폐가구류,동물성잔재물, 식물성잔재물</t>
  </si>
  <si>
    <t>사업장일반폐기물(지정 외)</t>
  </si>
  <si>
    <t>043-271-7420</t>
  </si>
  <si>
    <t>2001.10.06</t>
  </si>
  <si>
    <t>8개소</t>
  </si>
  <si>
    <t>충남</t>
  </si>
  <si>
    <t>천안시</t>
  </si>
  <si>
    <t>리뉴에너지새한 주식회사</t>
  </si>
  <si>
    <t>권순철</t>
  </si>
  <si>
    <t>동남구 광덕면 대평교길 68</t>
  </si>
  <si>
    <t>종량제봉투 배출 폐기물 외 11종</t>
  </si>
  <si>
    <t>폐합성수지류 외 54종</t>
  </si>
  <si>
    <t>폐목재 외 4종</t>
  </si>
  <si>
    <t>041-554-0583</t>
  </si>
  <si>
    <t>1996.11.11</t>
  </si>
  <si>
    <t>㈜세창이엔텍</t>
  </si>
  <si>
    <t>문성민</t>
  </si>
  <si>
    <t>동남구 광덕면 차령고개로 682-11</t>
  </si>
  <si>
    <t>종량제봉투 배출 폐기물 외 10종</t>
  </si>
  <si>
    <t>폐합성수지류 외 49종</t>
  </si>
  <si>
    <t>폐목재 외 3종</t>
  </si>
  <si>
    <t>041-523-0677</t>
  </si>
  <si>
    <t>2020.09.16</t>
  </si>
  <si>
    <t>㈜영흥산업환경</t>
  </si>
  <si>
    <t>공진국</t>
  </si>
  <si>
    <t>동남구 목천읍 학수소사길 142-42 (외 1필지)</t>
  </si>
  <si>
    <t>종량제봉투 배출 폐기물 외 1종</t>
  </si>
  <si>
    <t>폐합성수지류 외 46종</t>
  </si>
  <si>
    <t>041-554-7811</t>
  </si>
  <si>
    <t>2000.07.29</t>
  </si>
  <si>
    <t>리뉴에너지대원 주식회사</t>
  </si>
  <si>
    <t>김희균</t>
  </si>
  <si>
    <t>서북구 성거읍 남산3길 58-24</t>
  </si>
  <si>
    <t>종량제봉투 배출 폐기물 외 9종</t>
  </si>
  <si>
    <t>폐합성수지류 외 45종</t>
  </si>
  <si>
    <t>041-522-0879</t>
  </si>
  <si>
    <t>2007.07.12</t>
  </si>
  <si>
    <t>리뉴에너지그린 주식회사</t>
  </si>
  <si>
    <t>박기동</t>
  </si>
  <si>
    <t>서북구 성거읍 망향로 903-19 (외3필지)</t>
  </si>
  <si>
    <t>종량제봉투 배출 폐기물 외 8종</t>
  </si>
  <si>
    <t>폐목재 외 7종</t>
  </si>
  <si>
    <t>041-522-4262</t>
  </si>
  <si>
    <t>2007.07.25</t>
  </si>
  <si>
    <t>서산시</t>
  </si>
  <si>
    <t>㈜서해그린환경</t>
  </si>
  <si>
    <t>충청남도 서산시 대산읍 죽엽로 382</t>
  </si>
  <si>
    <t>그 밖의 생활폐기물</t>
  </si>
  <si>
    <t>폐합성수지류 외 48종</t>
  </si>
  <si>
    <t>건설폐기물</t>
  </si>
  <si>
    <t>041-666-2961</t>
  </si>
  <si>
    <t>1999.02.26</t>
  </si>
  <si>
    <t>당진시</t>
  </si>
  <si>
    <t>㈜대성에코에너지센터</t>
  </si>
  <si>
    <t>김호석, 김영중</t>
  </si>
  <si>
    <t>석문면 산단4로 439</t>
  </si>
  <si>
    <t>종량제 봉투 배출폐기물, 그 밖의 폐기물</t>
  </si>
  <si>
    <t>041-360-7360</t>
  </si>
  <si>
    <t>2020.07.24</t>
  </si>
  <si>
    <t>충청환경에너지㈜</t>
  </si>
  <si>
    <t>채희준</t>
  </si>
  <si>
    <t>송악읍 부곡공단로 73</t>
  </si>
  <si>
    <t>041-356-9500</t>
  </si>
  <si>
    <t>2009.02.23</t>
  </si>
  <si>
    <t>5개소</t>
  </si>
  <si>
    <t>전북</t>
  </si>
  <si>
    <t>전주시</t>
  </si>
  <si>
    <t>케이씨환경서비스㈜전주사업부</t>
  </si>
  <si>
    <t>백동호</t>
  </si>
  <si>
    <t>전주시 덕진구 서귀로 211-6 (여의동)</t>
  </si>
  <si>
    <t>폐목재류, 폐섬유류, 폐고무류, 폐합성고분자화합물 등</t>
  </si>
  <si>
    <t>063-212-5261</t>
  </si>
  <si>
    <t>2005.04.16</t>
  </si>
  <si>
    <t>이도에코전주㈜</t>
  </si>
  <si>
    <t>정종찬</t>
  </si>
  <si>
    <t>전주시 덕진구 원만성로 55 (팔복동3가)</t>
  </si>
  <si>
    <t>폐합성수지류, 폐지류, 폐섬유류 오니류 등</t>
  </si>
  <si>
    <t>063-212-5004</t>
  </si>
  <si>
    <t>2010.09.10</t>
  </si>
  <si>
    <t>군산시</t>
  </si>
  <si>
    <t>㈜엔아이티</t>
  </si>
  <si>
    <t>이강욱</t>
  </si>
  <si>
    <t>전라북도 군산시 서해로 259</t>
  </si>
  <si>
    <t>063-467-4142</t>
  </si>
  <si>
    <t>2009.07.28</t>
  </si>
  <si>
    <t>익산시</t>
  </si>
  <si>
    <t>(주)이엠케이승경</t>
  </si>
  <si>
    <t>강훈</t>
  </si>
  <si>
    <t>춘포면 궁성로 188-14</t>
  </si>
  <si>
    <t>폐합성고분자화합물(51-03), 폐목재류(51-20), 폐섬유류(51-27), 폐지류(51-28), 그 밖의 폐기물</t>
  </si>
  <si>
    <t>하수처리오니, 그 밖의 공정오니, 그 밖의 폐수처리오니, 그 밖의 유기성오니, 폐합성고분자화합물(51-03), 폐목재류(51-20), 폐섬유류(51-27), 폐지류(51-28), 그 밖의 폐기물</t>
  </si>
  <si>
    <t>폐목재, 폐합성수지, 폐섬유, 폐벽지</t>
  </si>
  <si>
    <t>063-291-6122</t>
  </si>
  <si>
    <t>2007.03.02</t>
  </si>
  <si>
    <t>정읍시</t>
  </si>
  <si>
    <t>동원페이퍼㈜정읍공장</t>
  </si>
  <si>
    <t>이복진</t>
  </si>
  <si>
    <t>영파동 500-12</t>
  </si>
  <si>
    <t>생활계폐기물</t>
  </si>
  <si>
    <t>폐합성고분자화합물, 건설폐기물(가연성),폐목재류,폐섬유류,폐지류,유기성오니류,그밖의폐기물</t>
  </si>
  <si>
    <t>063-536-8814</t>
  </si>
  <si>
    <t>2005.02.23</t>
  </si>
  <si>
    <t>전남</t>
  </si>
  <si>
    <t>여수시</t>
  </si>
  <si>
    <t>케이씨환경서비스㈜여수사업부</t>
  </si>
  <si>
    <t>여수시 산단중앙로 30-36</t>
  </si>
  <si>
    <t>061-805-9501</t>
  </si>
  <si>
    <t>2015.04.30</t>
  </si>
  <si>
    <t>㈜와이엔텍</t>
  </si>
  <si>
    <t>박지영</t>
  </si>
  <si>
    <t>여수시 여수산단로 1232</t>
  </si>
  <si>
    <t>061-690-6910</t>
  </si>
  <si>
    <t>1997.04.24</t>
  </si>
  <si>
    <t>케이씨환경서비스㈜</t>
  </si>
  <si>
    <t>여수시 진달래길 310-73</t>
  </si>
  <si>
    <t>061-685-4148</t>
  </si>
  <si>
    <t>1997.03.21</t>
  </si>
  <si>
    <t>이비이여수㈜</t>
  </si>
  <si>
    <t>최강휘</t>
  </si>
  <si>
    <t>여수시 진달래길 6</t>
  </si>
  <si>
    <t>02-6030-3920</t>
  </si>
  <si>
    <t>2023.10.04</t>
  </si>
  <si>
    <t>곡성군</t>
  </si>
  <si>
    <t>이도에코곡성 주식회사</t>
  </si>
  <si>
    <t>이강영</t>
  </si>
  <si>
    <t>곡성군 겸면 상덕리 515번지</t>
  </si>
  <si>
    <t>061-363-7781</t>
  </si>
  <si>
    <t>2023.03.06</t>
  </si>
  <si>
    <t>무안군</t>
  </si>
  <si>
    <t>(유)남해환경</t>
  </si>
  <si>
    <t>조재웅</t>
  </si>
  <si>
    <t>삼향읍 삼향중앙로 140-51</t>
  </si>
  <si>
    <t>종량제봉투 배출 폐기물, 폐지류, 폐의류, 폐목재, 할로겐족 유기화합물, 영농폐기물그밖의 생활폐기물</t>
  </si>
  <si>
    <t>폐합성고분자화합물류. 폐맴브레인수지, 그 밖의 폐촉매, 왕겨 및 쌀겨, 폐목재류, 폐섬유류, 폐지류, 폐판넬, 폐차발생폐기물류, 그밖의폐기물</t>
  </si>
  <si>
    <t>061-281-2000</t>
  </si>
  <si>
    <t>2003.01.20</t>
  </si>
  <si>
    <t>㈜동양환경</t>
  </si>
  <si>
    <t>오승재</t>
  </si>
  <si>
    <t>청계면 영산로 1525-26</t>
  </si>
  <si>
    <t>폐합성수지류, 폐합성고무류, 폐염화비닐수지류, 원목상태의 깨끗한 목재, 그밖의 생활폐기물, 폐의류, 폐종이류</t>
  </si>
  <si>
    <t>유기성오니류, 폐합성고분자화합물류, 자동차폐타이어, 그밖의폐타이어, 폐목재류, 폐섬유류, 폐지류, 음식물류폐기물잔재물, 폐차발생폐기물, 그밖의 폐기물, 건설폐기물중 소각가능 폐기물</t>
  </si>
  <si>
    <t>061-453-9000</t>
  </si>
  <si>
    <t>2003.11.13</t>
  </si>
  <si>
    <t>함평군</t>
  </si>
  <si>
    <t>㈜천지환경</t>
  </si>
  <si>
    <t>최명순</t>
  </si>
  <si>
    <t>함평군 함평읍 함영로 1685-15</t>
  </si>
  <si>
    <t>061-323-1882</t>
  </si>
  <si>
    <t>2017.12.13</t>
  </si>
  <si>
    <t>경북</t>
  </si>
  <si>
    <t>포항시</t>
  </si>
  <si>
    <t>네이처이앤티(주)</t>
  </si>
  <si>
    <t>이호진</t>
  </si>
  <si>
    <t>남구 대송면 철강로492번길 49</t>
  </si>
  <si>
    <t>054-271-3122</t>
  </si>
  <si>
    <t>1994.04.23</t>
  </si>
  <si>
    <t>경주시</t>
  </si>
  <si>
    <t>㈜에코비트에너지정세</t>
  </si>
  <si>
    <t>안강읍 두류길 218-116</t>
  </si>
  <si>
    <t>폐합성수지</t>
  </si>
  <si>
    <t>폐합성수지류 외 5종</t>
  </si>
  <si>
    <t>054-761-6767</t>
  </si>
  <si>
    <t>2018.12.18</t>
  </si>
  <si>
    <t>구미시</t>
  </si>
  <si>
    <t>㈜케이비아이국인산업</t>
  </si>
  <si>
    <t>시명권</t>
  </si>
  <si>
    <t>3공단 3로 46-79</t>
  </si>
  <si>
    <t>054-473-1116</t>
  </si>
  <si>
    <t>1994.05.04</t>
  </si>
  <si>
    <t>경북환경에너지㈜</t>
  </si>
  <si>
    <t>이광철</t>
  </si>
  <si>
    <t>4공단로 44</t>
  </si>
  <si>
    <t>054-475-4141</t>
  </si>
  <si>
    <t>1995.01.24</t>
  </si>
  <si>
    <t>영천시</t>
  </si>
  <si>
    <t>에스피환경</t>
  </si>
  <si>
    <t>강병군</t>
  </si>
  <si>
    <t>도남공단3길 25</t>
  </si>
  <si>
    <t>폐합성수지류 외9종</t>
  </si>
  <si>
    <t>054-336-0290</t>
  </si>
  <si>
    <t>2006.03.21</t>
  </si>
  <si>
    <t>의성군</t>
  </si>
  <si>
    <t>동성환경산업</t>
  </si>
  <si>
    <t>이재업</t>
  </si>
  <si>
    <t>단촌면 북부길 466-16</t>
  </si>
  <si>
    <t>폐지, 폐목재, 폐섬유, 폐합성수지</t>
  </si>
  <si>
    <t>사업장일반폐기물 및 건설폐기물 4종(폐지, 폐목재, 폐섬유, 폐합성수지, 폐섬유)</t>
  </si>
  <si>
    <t>054-833-1233</t>
  </si>
  <si>
    <t>2004.07.29</t>
  </si>
  <si>
    <t>칠곡군</t>
  </si>
  <si>
    <t>진영페이퍼㈜</t>
  </si>
  <si>
    <t>황재원</t>
  </si>
  <si>
    <t>약목면 교8길 83</t>
  </si>
  <si>
    <t>폐합성수지, 폐지, 폐섬유
폐목재, 폐고무</t>
  </si>
  <si>
    <t>054-974-6804</t>
  </si>
  <si>
    <t>2005.12.24</t>
  </si>
  <si>
    <t>㈜제일에너지</t>
  </si>
  <si>
    <t>최재현</t>
  </si>
  <si>
    <t>왜관읍 금산리 산 43-4 외 1필지</t>
  </si>
  <si>
    <t>사업장비(非)배출시설계
(사업장생활계)폐기물</t>
  </si>
  <si>
    <t>사업장배출시설계
폐기물</t>
  </si>
  <si>
    <t>054-971-4300</t>
  </si>
  <si>
    <t>2010.11.16</t>
  </si>
  <si>
    <t>경남</t>
  </si>
  <si>
    <t>창원시</t>
  </si>
  <si>
    <t>KC환경서비스㈜창원사업부</t>
  </si>
  <si>
    <t>마산회원구 자유무역6길 103(봉암동)</t>
  </si>
  <si>
    <t>그밖의 폐기물</t>
  </si>
  <si>
    <t>정수처리오니, 하수처리오니 등</t>
  </si>
  <si>
    <t>055-251-7272</t>
  </si>
  <si>
    <t>2010.07.20</t>
  </si>
  <si>
    <t>㈜창원에너텍</t>
  </si>
  <si>
    <t>김범중</t>
  </si>
  <si>
    <t>성산구 남면로113번길 27(대원동)</t>
  </si>
  <si>
    <t>폐수처리오니 등</t>
  </si>
  <si>
    <t>055-273-0500</t>
  </si>
  <si>
    <t>1981.12.30</t>
  </si>
  <si>
    <t>양산시</t>
  </si>
  <si>
    <t>㈜한창제지</t>
  </si>
  <si>
    <t>김길수</t>
  </si>
  <si>
    <t>경남 양산시 웅상대로 1564</t>
  </si>
  <si>
    <t>지정외 소각대상 사업장 일반폐기물</t>
  </si>
  <si>
    <t>055-370-2158</t>
  </si>
  <si>
    <t>2022.06.13</t>
  </si>
  <si>
    <t>㈜세창</t>
  </si>
  <si>
    <t>윤달수</t>
  </si>
  <si>
    <t>경남 양산시 주남로 50</t>
  </si>
  <si>
    <t>055-387-5995</t>
  </si>
  <si>
    <t>2007.11.01</t>
  </si>
  <si>
    <t>NC양산㈜</t>
  </si>
  <si>
    <t>강병영</t>
  </si>
  <si>
    <t>산막공단북5길 29(산막동)</t>
  </si>
  <si>
    <t>055-367-1515</t>
  </si>
  <si>
    <t>1999.06.28</t>
  </si>
  <si>
    <t>폐기물 중간처분업체 현황</t>
    <phoneticPr fontId="2" type="noConversion"/>
  </si>
  <si>
    <t>소각시설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</si>
</sst>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b/>
      <sz val="14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1D7E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 indent="1"/>
    </xf>
    <xf numFmtId="3" fontId="5" fillId="0" borderId="1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right" vertical="center" wrapText="1" indent="1"/>
    </xf>
    <xf numFmtId="177" fontId="5" fillId="0" borderId="3" xfId="0" applyNumberFormat="1" applyFont="1" applyBorder="1" applyAlignment="1">
      <alignment horizontal="right" vertical="center" wrapText="1" indent="1"/>
    </xf>
    <xf numFmtId="177" fontId="5" fillId="0" borderId="4" xfId="0" applyNumberFormat="1" applyFont="1" applyBorder="1" applyAlignment="1">
      <alignment horizontal="right" vertical="center" wrapText="1" indent="1"/>
    </xf>
    <xf numFmtId="176" fontId="5" fillId="0" borderId="2" xfId="0" applyNumberFormat="1" applyFont="1" applyBorder="1" applyAlignment="1">
      <alignment horizontal="right" vertical="center" wrapText="1" indent="1"/>
    </xf>
    <xf numFmtId="176" fontId="5" fillId="0" borderId="3" xfId="0" applyNumberFormat="1" applyFont="1" applyBorder="1" applyAlignment="1">
      <alignment horizontal="right" vertical="center" wrapText="1" inden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1148-400C-4DB6-A769-3791638F88FF}">
  <dimension ref="A1:X103"/>
  <sheetViews>
    <sheetView tabSelected="1" workbookViewId="0">
      <pane xSplit="5" ySplit="5" topLeftCell="F6" activePane="bottomRight" state="frozen"/>
      <selection pane="topRight"/>
      <selection pane="bottomLeft"/>
      <selection pane="bottomRight" activeCell="D13" sqref="D13"/>
    </sheetView>
  </sheetViews>
  <sheetFormatPr defaultRowHeight="16.5" x14ac:dyDescent="0.3"/>
  <cols>
    <col min="1" max="1" width="6" customWidth="1"/>
    <col min="2" max="3" width="12.625" customWidth="1"/>
    <col min="4" max="4" width="17.875" customWidth="1"/>
    <col min="5" max="5" width="12.625" customWidth="1"/>
    <col min="6" max="6" width="26.75" customWidth="1"/>
    <col min="7" max="7" width="10.375" customWidth="1"/>
    <col min="8" max="8" width="20.75" customWidth="1"/>
    <col min="9" max="9" width="17.875" customWidth="1"/>
    <col min="10" max="10" width="12.75" customWidth="1"/>
    <col min="11" max="14" width="12.625" customWidth="1"/>
    <col min="15" max="15" width="14.25" customWidth="1"/>
    <col min="16" max="16" width="11.5" customWidth="1"/>
    <col min="17" max="20" width="10.375" customWidth="1"/>
    <col min="21" max="24" width="12.625" customWidth="1"/>
  </cols>
  <sheetData>
    <row r="1" spans="1:24" ht="18.75" x14ac:dyDescent="0.3">
      <c r="A1" s="1" t="s">
        <v>566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3">
      <c r="A2" s="2" t="s">
        <v>567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 t="s">
        <v>0</v>
      </c>
    </row>
    <row r="4" spans="1:24" ht="45" customHeight="1" x14ac:dyDescent="0.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/>
      <c r="I4" s="4"/>
      <c r="J4" s="4"/>
      <c r="K4" s="5" t="s">
        <v>8</v>
      </c>
      <c r="L4" s="5" t="s">
        <v>9</v>
      </c>
      <c r="M4" s="4" t="s">
        <v>10</v>
      </c>
      <c r="N4" s="4" t="s">
        <v>11</v>
      </c>
      <c r="O4" s="5" t="s">
        <v>12</v>
      </c>
      <c r="P4" s="4" t="s">
        <v>13</v>
      </c>
      <c r="Q4" s="4"/>
      <c r="R4" s="4"/>
      <c r="S4" s="4"/>
      <c r="T4" s="4"/>
      <c r="U4" s="4" t="s">
        <v>14</v>
      </c>
      <c r="V4" s="4" t="s">
        <v>15</v>
      </c>
      <c r="W4" s="4" t="s">
        <v>16</v>
      </c>
      <c r="X4" s="4" t="s">
        <v>17</v>
      </c>
    </row>
    <row r="5" spans="1:24" ht="36" customHeight="1" x14ac:dyDescent="0.3">
      <c r="A5" s="4"/>
      <c r="B5" s="4"/>
      <c r="C5" s="4"/>
      <c r="D5" s="4"/>
      <c r="E5" s="4"/>
      <c r="F5" s="4"/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4"/>
      <c r="N5" s="4"/>
      <c r="O5" s="5" t="s">
        <v>24</v>
      </c>
      <c r="P5" s="5" t="s">
        <v>25</v>
      </c>
      <c r="Q5" s="5" t="s">
        <v>26</v>
      </c>
      <c r="R5" s="5" t="s">
        <v>27</v>
      </c>
      <c r="S5" s="5" t="s">
        <v>28</v>
      </c>
      <c r="T5" s="5" t="s">
        <v>29</v>
      </c>
      <c r="U5" s="4"/>
      <c r="V5" s="4"/>
      <c r="W5" s="4"/>
      <c r="X5" s="4"/>
    </row>
    <row r="6" spans="1:24" ht="24" customHeight="1" x14ac:dyDescent="0.3">
      <c r="A6" s="6" t="s">
        <v>30</v>
      </c>
      <c r="B6" s="6" t="s">
        <v>31</v>
      </c>
      <c r="C6" s="6" t="s">
        <v>32</v>
      </c>
      <c r="D6" s="6" t="s">
        <v>0</v>
      </c>
      <c r="E6" s="6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7">
        <v>9154.6</v>
      </c>
      <c r="L6" s="8">
        <v>23</v>
      </c>
      <c r="M6" s="6" t="s">
        <v>0</v>
      </c>
      <c r="N6" s="6" t="s">
        <v>0</v>
      </c>
      <c r="O6" s="7">
        <v>2742762.9</v>
      </c>
      <c r="P6" s="7">
        <f t="shared" ref="P6:P69" si="0">SUM(Q6:T6)</f>
        <v>1040408.4</v>
      </c>
      <c r="Q6" s="7">
        <v>278745.7</v>
      </c>
      <c r="R6" s="7">
        <v>4.3</v>
      </c>
      <c r="S6" s="7">
        <v>746984.5</v>
      </c>
      <c r="T6" s="7">
        <v>14673.9</v>
      </c>
      <c r="U6" s="6" t="s">
        <v>0</v>
      </c>
      <c r="V6" s="6" t="s">
        <v>0</v>
      </c>
      <c r="W6" s="6" t="s">
        <v>0</v>
      </c>
      <c r="X6" s="6" t="s">
        <v>0</v>
      </c>
    </row>
    <row r="7" spans="1:24" ht="24" customHeight="1" x14ac:dyDescent="0.3">
      <c r="A7" s="6" t="s">
        <v>33</v>
      </c>
      <c r="B7" s="9" t="s">
        <v>34</v>
      </c>
      <c r="C7" s="6" t="s">
        <v>35</v>
      </c>
      <c r="D7" s="6" t="s">
        <v>0</v>
      </c>
      <c r="E7" s="6" t="s">
        <v>0</v>
      </c>
      <c r="F7" s="6" t="s">
        <v>0</v>
      </c>
      <c r="G7" s="6" t="s">
        <v>0</v>
      </c>
      <c r="H7" s="6" t="s">
        <v>0</v>
      </c>
      <c r="I7" s="6" t="s">
        <v>0</v>
      </c>
      <c r="J7" s="6" t="s">
        <v>0</v>
      </c>
      <c r="K7" s="7">
        <v>348</v>
      </c>
      <c r="L7" s="8">
        <v>24</v>
      </c>
      <c r="M7" s="6" t="s">
        <v>0</v>
      </c>
      <c r="N7" s="6" t="s">
        <v>0</v>
      </c>
      <c r="O7" s="7">
        <v>116049.3</v>
      </c>
      <c r="P7" s="7">
        <f t="shared" si="0"/>
        <v>51362.8</v>
      </c>
      <c r="Q7" s="7">
        <v>0</v>
      </c>
      <c r="R7" s="7">
        <v>0</v>
      </c>
      <c r="S7" s="7">
        <v>51362.8</v>
      </c>
      <c r="T7" s="7">
        <v>0</v>
      </c>
      <c r="U7" s="6" t="s">
        <v>0</v>
      </c>
      <c r="V7" s="6" t="s">
        <v>0</v>
      </c>
      <c r="W7" s="6" t="s">
        <v>0</v>
      </c>
      <c r="X7" s="6" t="s">
        <v>0</v>
      </c>
    </row>
    <row r="8" spans="1:24" ht="24" customHeight="1" x14ac:dyDescent="0.3">
      <c r="A8" s="6" t="s">
        <v>36</v>
      </c>
      <c r="B8" s="9"/>
      <c r="C8" s="9" t="s">
        <v>37</v>
      </c>
      <c r="D8" s="6" t="s">
        <v>38</v>
      </c>
      <c r="E8" s="6" t="s">
        <v>39</v>
      </c>
      <c r="F8" s="6" t="s">
        <v>40</v>
      </c>
      <c r="G8" s="6" t="s">
        <v>0</v>
      </c>
      <c r="H8" s="6" t="s">
        <v>41</v>
      </c>
      <c r="I8" s="6" t="s">
        <v>41</v>
      </c>
      <c r="J8" s="6" t="s">
        <v>0</v>
      </c>
      <c r="K8" s="7">
        <v>48</v>
      </c>
      <c r="L8" s="8">
        <v>24</v>
      </c>
      <c r="M8" s="6" t="s">
        <v>42</v>
      </c>
      <c r="N8" s="6" t="s">
        <v>43</v>
      </c>
      <c r="O8" s="7">
        <v>13211.9</v>
      </c>
      <c r="P8" s="7">
        <f t="shared" si="0"/>
        <v>2846.3</v>
      </c>
      <c r="Q8" s="7">
        <v>0</v>
      </c>
      <c r="R8" s="7">
        <v>0</v>
      </c>
      <c r="S8" s="7">
        <v>2846.3</v>
      </c>
      <c r="T8" s="7">
        <v>0</v>
      </c>
      <c r="U8" s="6" t="s">
        <v>44</v>
      </c>
      <c r="V8" s="6" t="s">
        <v>45</v>
      </c>
      <c r="W8" s="6" t="s">
        <v>0</v>
      </c>
      <c r="X8" s="6" t="s">
        <v>0</v>
      </c>
    </row>
    <row r="9" spans="1:24" ht="24" customHeight="1" x14ac:dyDescent="0.3">
      <c r="A9" s="6" t="s">
        <v>46</v>
      </c>
      <c r="B9" s="9"/>
      <c r="C9" s="9"/>
      <c r="D9" s="6" t="s">
        <v>47</v>
      </c>
      <c r="E9" s="6" t="s">
        <v>48</v>
      </c>
      <c r="F9" s="6" t="s">
        <v>49</v>
      </c>
      <c r="G9" s="6" t="s">
        <v>0</v>
      </c>
      <c r="H9" s="6" t="s">
        <v>41</v>
      </c>
      <c r="I9" s="6" t="s">
        <v>41</v>
      </c>
      <c r="J9" s="6" t="s">
        <v>0</v>
      </c>
      <c r="K9" s="7">
        <v>300</v>
      </c>
      <c r="L9" s="8">
        <v>24</v>
      </c>
      <c r="M9" s="6" t="s">
        <v>42</v>
      </c>
      <c r="N9" s="6" t="s">
        <v>43</v>
      </c>
      <c r="O9" s="7">
        <v>102837.4</v>
      </c>
      <c r="P9" s="7">
        <f t="shared" si="0"/>
        <v>48516.5</v>
      </c>
      <c r="Q9" s="7">
        <v>0</v>
      </c>
      <c r="R9" s="7">
        <v>0</v>
      </c>
      <c r="S9" s="7">
        <v>48516.5</v>
      </c>
      <c r="T9" s="7">
        <v>0</v>
      </c>
      <c r="U9" s="6" t="s">
        <v>50</v>
      </c>
      <c r="V9" s="6" t="s">
        <v>51</v>
      </c>
      <c r="W9" s="6" t="s">
        <v>0</v>
      </c>
      <c r="X9" s="6" t="s">
        <v>0</v>
      </c>
    </row>
    <row r="10" spans="1:24" ht="24" customHeight="1" x14ac:dyDescent="0.3">
      <c r="A10" s="6" t="s">
        <v>52</v>
      </c>
      <c r="B10" s="9" t="s">
        <v>53</v>
      </c>
      <c r="C10" s="6" t="s">
        <v>35</v>
      </c>
      <c r="D10" s="6" t="s">
        <v>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6" t="s">
        <v>0</v>
      </c>
      <c r="K10" s="7">
        <v>568.79999999999995</v>
      </c>
      <c r="L10" s="8">
        <v>24</v>
      </c>
      <c r="M10" s="6" t="s">
        <v>0</v>
      </c>
      <c r="N10" s="6" t="s">
        <v>0</v>
      </c>
      <c r="O10" s="7">
        <v>214740.3</v>
      </c>
      <c r="P10" s="7">
        <f t="shared" si="0"/>
        <v>61453.000000000007</v>
      </c>
      <c r="Q10" s="7">
        <v>35245.800000000003</v>
      </c>
      <c r="R10" s="7">
        <v>0</v>
      </c>
      <c r="S10" s="7">
        <v>24832.400000000001</v>
      </c>
      <c r="T10" s="7">
        <v>1374.8</v>
      </c>
      <c r="U10" s="6" t="s">
        <v>0</v>
      </c>
      <c r="V10" s="6" t="s">
        <v>0</v>
      </c>
      <c r="W10" s="6" t="s">
        <v>0</v>
      </c>
      <c r="X10" s="6" t="s">
        <v>0</v>
      </c>
    </row>
    <row r="11" spans="1:24" ht="24" customHeight="1" x14ac:dyDescent="0.3">
      <c r="A11" s="6" t="s">
        <v>36</v>
      </c>
      <c r="B11" s="9"/>
      <c r="C11" s="6" t="s">
        <v>54</v>
      </c>
      <c r="D11" s="6" t="s">
        <v>55</v>
      </c>
      <c r="E11" s="6" t="s">
        <v>56</v>
      </c>
      <c r="F11" s="6" t="s">
        <v>57</v>
      </c>
      <c r="G11" s="6" t="s">
        <v>18</v>
      </c>
      <c r="H11" s="6" t="s">
        <v>58</v>
      </c>
      <c r="I11" s="6" t="s">
        <v>20</v>
      </c>
      <c r="J11" s="6" t="s">
        <v>21</v>
      </c>
      <c r="K11" s="7">
        <v>140</v>
      </c>
      <c r="L11" s="8">
        <v>24</v>
      </c>
      <c r="M11" s="6" t="s">
        <v>42</v>
      </c>
      <c r="N11" s="6" t="s">
        <v>59</v>
      </c>
      <c r="O11" s="7">
        <v>33711.1</v>
      </c>
      <c r="P11" s="7">
        <f t="shared" si="0"/>
        <v>2858.4</v>
      </c>
      <c r="Q11" s="7">
        <v>0</v>
      </c>
      <c r="R11" s="7">
        <v>0</v>
      </c>
      <c r="S11" s="7">
        <v>2858.4</v>
      </c>
      <c r="T11" s="7">
        <v>0</v>
      </c>
      <c r="U11" s="6" t="s">
        <v>60</v>
      </c>
      <c r="V11" s="6" t="s">
        <v>61</v>
      </c>
      <c r="W11" s="6" t="s">
        <v>0</v>
      </c>
      <c r="X11" s="6" t="s">
        <v>0</v>
      </c>
    </row>
    <row r="12" spans="1:24" ht="24" customHeight="1" x14ac:dyDescent="0.3">
      <c r="A12" s="6" t="s">
        <v>46</v>
      </c>
      <c r="B12" s="9"/>
      <c r="C12" s="9" t="s">
        <v>62</v>
      </c>
      <c r="D12" s="6" t="s">
        <v>63</v>
      </c>
      <c r="E12" s="6" t="s">
        <v>64</v>
      </c>
      <c r="F12" s="6" t="s">
        <v>65</v>
      </c>
      <c r="G12" s="6" t="s">
        <v>0</v>
      </c>
      <c r="H12" s="6" t="s">
        <v>58</v>
      </c>
      <c r="I12" s="6" t="s">
        <v>20</v>
      </c>
      <c r="J12" s="6" t="s">
        <v>0</v>
      </c>
      <c r="K12" s="7">
        <v>96</v>
      </c>
      <c r="L12" s="8">
        <v>24</v>
      </c>
      <c r="M12" s="6" t="s">
        <v>42</v>
      </c>
      <c r="N12" s="6" t="s">
        <v>43</v>
      </c>
      <c r="O12" s="7">
        <v>37488.699999999997</v>
      </c>
      <c r="P12" s="7">
        <f t="shared" si="0"/>
        <v>14117.900000000001</v>
      </c>
      <c r="Q12" s="7">
        <v>13185.7</v>
      </c>
      <c r="R12" s="7">
        <v>0</v>
      </c>
      <c r="S12" s="7">
        <v>932.2</v>
      </c>
      <c r="T12" s="7">
        <v>0</v>
      </c>
      <c r="U12" s="6" t="s">
        <v>66</v>
      </c>
      <c r="V12" s="6" t="s">
        <v>67</v>
      </c>
      <c r="W12" s="6" t="s">
        <v>0</v>
      </c>
      <c r="X12" s="6" t="s">
        <v>0</v>
      </c>
    </row>
    <row r="13" spans="1:24" ht="24" customHeight="1" x14ac:dyDescent="0.3">
      <c r="A13" s="6" t="s">
        <v>68</v>
      </c>
      <c r="B13" s="9"/>
      <c r="C13" s="9"/>
      <c r="D13" s="6" t="s">
        <v>69</v>
      </c>
      <c r="E13" s="6" t="s">
        <v>64</v>
      </c>
      <c r="F13" s="6" t="s">
        <v>70</v>
      </c>
      <c r="G13" s="6" t="s">
        <v>0</v>
      </c>
      <c r="H13" s="6" t="s">
        <v>58</v>
      </c>
      <c r="I13" s="6" t="s">
        <v>20</v>
      </c>
      <c r="J13" s="6" t="s">
        <v>0</v>
      </c>
      <c r="K13" s="7">
        <v>80.400000000000006</v>
      </c>
      <c r="L13" s="8">
        <v>24</v>
      </c>
      <c r="M13" s="6" t="s">
        <v>42</v>
      </c>
      <c r="N13" s="6" t="s">
        <v>43</v>
      </c>
      <c r="O13" s="7">
        <v>29483</v>
      </c>
      <c r="P13" s="7">
        <f t="shared" si="0"/>
        <v>9820.1</v>
      </c>
      <c r="Q13" s="7">
        <v>6888.2</v>
      </c>
      <c r="R13" s="7">
        <v>0</v>
      </c>
      <c r="S13" s="7">
        <v>2849</v>
      </c>
      <c r="T13" s="7">
        <v>82.9</v>
      </c>
      <c r="U13" s="6" t="s">
        <v>71</v>
      </c>
      <c r="V13" s="6" t="s">
        <v>72</v>
      </c>
      <c r="W13" s="6" t="s">
        <v>0</v>
      </c>
      <c r="X13" s="6" t="s">
        <v>0</v>
      </c>
    </row>
    <row r="14" spans="1:24" ht="24" customHeight="1" x14ac:dyDescent="0.3">
      <c r="A14" s="6" t="s">
        <v>73</v>
      </c>
      <c r="B14" s="9"/>
      <c r="C14" s="9" t="s">
        <v>74</v>
      </c>
      <c r="D14" s="6" t="s">
        <v>75</v>
      </c>
      <c r="E14" s="6" t="s">
        <v>76</v>
      </c>
      <c r="F14" s="6" t="s">
        <v>77</v>
      </c>
      <c r="G14" s="6" t="s">
        <v>0</v>
      </c>
      <c r="H14" s="6" t="s">
        <v>58</v>
      </c>
      <c r="I14" s="6" t="s">
        <v>20</v>
      </c>
      <c r="J14" s="6" t="s">
        <v>0</v>
      </c>
      <c r="K14" s="7">
        <v>112</v>
      </c>
      <c r="L14" s="8">
        <v>24</v>
      </c>
      <c r="M14" s="6" t="s">
        <v>42</v>
      </c>
      <c r="N14" s="6" t="s">
        <v>59</v>
      </c>
      <c r="O14" s="7">
        <v>48287.7</v>
      </c>
      <c r="P14" s="7">
        <f t="shared" si="0"/>
        <v>18061</v>
      </c>
      <c r="Q14" s="7">
        <v>5469.3</v>
      </c>
      <c r="R14" s="7">
        <v>0</v>
      </c>
      <c r="S14" s="7">
        <v>11851</v>
      </c>
      <c r="T14" s="7">
        <v>740.7</v>
      </c>
      <c r="U14" s="6" t="s">
        <v>78</v>
      </c>
      <c r="V14" s="6" t="s">
        <v>79</v>
      </c>
      <c r="W14" s="6" t="s">
        <v>0</v>
      </c>
      <c r="X14" s="6" t="s">
        <v>0</v>
      </c>
    </row>
    <row r="15" spans="1:24" ht="24" customHeight="1" x14ac:dyDescent="0.3">
      <c r="A15" s="6" t="s">
        <v>80</v>
      </c>
      <c r="B15" s="9"/>
      <c r="C15" s="9"/>
      <c r="D15" s="6" t="s">
        <v>81</v>
      </c>
      <c r="E15" s="6" t="s">
        <v>82</v>
      </c>
      <c r="F15" s="6" t="s">
        <v>83</v>
      </c>
      <c r="G15" s="6" t="s">
        <v>0</v>
      </c>
      <c r="H15" s="6" t="s">
        <v>58</v>
      </c>
      <c r="I15" s="6" t="s">
        <v>20</v>
      </c>
      <c r="J15" s="6" t="s">
        <v>0</v>
      </c>
      <c r="K15" s="7">
        <v>96</v>
      </c>
      <c r="L15" s="8">
        <v>24</v>
      </c>
      <c r="M15" s="6" t="s">
        <v>42</v>
      </c>
      <c r="N15" s="6" t="s">
        <v>59</v>
      </c>
      <c r="O15" s="7">
        <v>50800.5</v>
      </c>
      <c r="P15" s="7">
        <f t="shared" si="0"/>
        <v>10572.6</v>
      </c>
      <c r="Q15" s="7">
        <v>9702.6</v>
      </c>
      <c r="R15" s="7">
        <v>0</v>
      </c>
      <c r="S15" s="7">
        <v>362</v>
      </c>
      <c r="T15" s="7">
        <v>508</v>
      </c>
      <c r="U15" s="6" t="s">
        <v>84</v>
      </c>
      <c r="V15" s="6" t="s">
        <v>85</v>
      </c>
      <c r="W15" s="6" t="s">
        <v>0</v>
      </c>
      <c r="X15" s="6" t="s">
        <v>0</v>
      </c>
    </row>
    <row r="16" spans="1:24" ht="24" customHeight="1" x14ac:dyDescent="0.3">
      <c r="A16" s="6" t="s">
        <v>86</v>
      </c>
      <c r="B16" s="9"/>
      <c r="C16" s="9"/>
      <c r="D16" s="6" t="s">
        <v>87</v>
      </c>
      <c r="E16" s="6" t="s">
        <v>88</v>
      </c>
      <c r="F16" s="6" t="s">
        <v>89</v>
      </c>
      <c r="G16" s="6" t="s">
        <v>0</v>
      </c>
      <c r="H16" s="6" t="s">
        <v>58</v>
      </c>
      <c r="I16" s="6" t="s">
        <v>20</v>
      </c>
      <c r="J16" s="6" t="s">
        <v>0</v>
      </c>
      <c r="K16" s="7">
        <v>44.4</v>
      </c>
      <c r="L16" s="8">
        <v>24</v>
      </c>
      <c r="M16" s="6" t="s">
        <v>42</v>
      </c>
      <c r="N16" s="6" t="s">
        <v>59</v>
      </c>
      <c r="O16" s="7">
        <v>14969.3</v>
      </c>
      <c r="P16" s="7">
        <f t="shared" si="0"/>
        <v>6023</v>
      </c>
      <c r="Q16" s="7">
        <v>0</v>
      </c>
      <c r="R16" s="7">
        <v>0</v>
      </c>
      <c r="S16" s="7">
        <v>5979.8</v>
      </c>
      <c r="T16" s="7">
        <v>43.2</v>
      </c>
      <c r="U16" s="6" t="s">
        <v>90</v>
      </c>
      <c r="V16" s="6" t="s">
        <v>91</v>
      </c>
      <c r="W16" s="6" t="s">
        <v>0</v>
      </c>
      <c r="X16" s="6" t="s">
        <v>0</v>
      </c>
    </row>
    <row r="17" spans="1:24" ht="24" customHeight="1" x14ac:dyDescent="0.3">
      <c r="A17" s="6" t="s">
        <v>33</v>
      </c>
      <c r="B17" s="9" t="s">
        <v>92</v>
      </c>
      <c r="C17" s="6" t="s">
        <v>35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7">
        <v>149</v>
      </c>
      <c r="L17" s="8">
        <v>24</v>
      </c>
      <c r="M17" s="6" t="s">
        <v>0</v>
      </c>
      <c r="N17" s="6" t="s">
        <v>0</v>
      </c>
      <c r="O17" s="7">
        <v>56877.3</v>
      </c>
      <c r="P17" s="7">
        <f t="shared" si="0"/>
        <v>22736.799999999999</v>
      </c>
      <c r="Q17" s="7">
        <v>6594.3</v>
      </c>
      <c r="R17" s="7">
        <v>0</v>
      </c>
      <c r="S17" s="7">
        <v>16142.5</v>
      </c>
      <c r="T17" s="7">
        <v>0</v>
      </c>
      <c r="U17" s="6" t="s">
        <v>0</v>
      </c>
      <c r="V17" s="6" t="s">
        <v>0</v>
      </c>
      <c r="W17" s="6" t="s">
        <v>0</v>
      </c>
      <c r="X17" s="6" t="s">
        <v>0</v>
      </c>
    </row>
    <row r="18" spans="1:24" ht="24" customHeight="1" x14ac:dyDescent="0.3">
      <c r="A18" s="6" t="s">
        <v>36</v>
      </c>
      <c r="B18" s="9"/>
      <c r="C18" s="6" t="s">
        <v>74</v>
      </c>
      <c r="D18" s="6" t="s">
        <v>93</v>
      </c>
      <c r="E18" s="6" t="s">
        <v>94</v>
      </c>
      <c r="F18" s="6" t="s">
        <v>95</v>
      </c>
      <c r="G18" s="6" t="s">
        <v>0</v>
      </c>
      <c r="H18" s="6" t="s">
        <v>19</v>
      </c>
      <c r="I18" s="6" t="s">
        <v>20</v>
      </c>
      <c r="J18" s="6" t="s">
        <v>0</v>
      </c>
      <c r="K18" s="7">
        <v>72</v>
      </c>
      <c r="L18" s="8">
        <v>24</v>
      </c>
      <c r="M18" s="6" t="s">
        <v>42</v>
      </c>
      <c r="N18" s="6" t="s">
        <v>59</v>
      </c>
      <c r="O18" s="7">
        <v>31113.3</v>
      </c>
      <c r="P18" s="7">
        <f t="shared" si="0"/>
        <v>9926</v>
      </c>
      <c r="Q18" s="7">
        <v>0</v>
      </c>
      <c r="R18" s="7">
        <v>0</v>
      </c>
      <c r="S18" s="7">
        <v>9926</v>
      </c>
      <c r="T18" s="7">
        <v>0</v>
      </c>
      <c r="U18" s="6" t="s">
        <v>96</v>
      </c>
      <c r="V18" s="6" t="s">
        <v>97</v>
      </c>
      <c r="W18" s="6" t="s">
        <v>0</v>
      </c>
      <c r="X18" s="6" t="s">
        <v>0</v>
      </c>
    </row>
    <row r="19" spans="1:24" ht="24" customHeight="1" x14ac:dyDescent="0.3">
      <c r="A19" s="6" t="s">
        <v>46</v>
      </c>
      <c r="B19" s="9"/>
      <c r="C19" s="6" t="s">
        <v>98</v>
      </c>
      <c r="D19" s="6" t="s">
        <v>99</v>
      </c>
      <c r="E19" s="6" t="s">
        <v>100</v>
      </c>
      <c r="F19" s="6" t="s">
        <v>101</v>
      </c>
      <c r="G19" s="6" t="s">
        <v>18</v>
      </c>
      <c r="H19" s="6" t="s">
        <v>19</v>
      </c>
      <c r="I19" s="6" t="s">
        <v>20</v>
      </c>
      <c r="J19" s="6" t="s">
        <v>0</v>
      </c>
      <c r="K19" s="7">
        <v>77</v>
      </c>
      <c r="L19" s="8">
        <v>24</v>
      </c>
      <c r="M19" s="6" t="s">
        <v>42</v>
      </c>
      <c r="N19" s="6" t="s">
        <v>59</v>
      </c>
      <c r="O19" s="7">
        <v>25764</v>
      </c>
      <c r="P19" s="7">
        <f t="shared" si="0"/>
        <v>12810.8</v>
      </c>
      <c r="Q19" s="7">
        <v>6594.3</v>
      </c>
      <c r="R19" s="7">
        <v>0</v>
      </c>
      <c r="S19" s="7">
        <v>6216.5</v>
      </c>
      <c r="T19" s="7">
        <v>0</v>
      </c>
      <c r="U19" s="6" t="s">
        <v>102</v>
      </c>
      <c r="V19" s="6" t="s">
        <v>103</v>
      </c>
      <c r="W19" s="6" t="s">
        <v>0</v>
      </c>
      <c r="X19" s="6" t="s">
        <v>0</v>
      </c>
    </row>
    <row r="20" spans="1:24" ht="24" customHeight="1" x14ac:dyDescent="0.3">
      <c r="A20" s="6" t="s">
        <v>104</v>
      </c>
      <c r="B20" s="9" t="s">
        <v>105</v>
      </c>
      <c r="C20" s="6" t="s">
        <v>35</v>
      </c>
      <c r="D20" s="6" t="s">
        <v>0</v>
      </c>
      <c r="E20" s="6" t="s">
        <v>0</v>
      </c>
      <c r="F20" s="6" t="s">
        <v>0</v>
      </c>
      <c r="G20" s="6" t="s">
        <v>0</v>
      </c>
      <c r="H20" s="6" t="s">
        <v>0</v>
      </c>
      <c r="I20" s="6" t="s">
        <v>0</v>
      </c>
      <c r="J20" s="6" t="s">
        <v>0</v>
      </c>
      <c r="K20" s="7">
        <v>196.3</v>
      </c>
      <c r="L20" s="8">
        <v>24</v>
      </c>
      <c r="M20" s="6" t="s">
        <v>0</v>
      </c>
      <c r="N20" s="6" t="s">
        <v>0</v>
      </c>
      <c r="O20" s="7">
        <v>52815.7</v>
      </c>
      <c r="P20" s="7">
        <f t="shared" si="0"/>
        <v>11390.8</v>
      </c>
      <c r="Q20" s="7">
        <v>0</v>
      </c>
      <c r="R20" s="7">
        <v>0</v>
      </c>
      <c r="S20" s="7">
        <v>11390.8</v>
      </c>
      <c r="T20" s="7">
        <v>0</v>
      </c>
      <c r="U20" s="6" t="s">
        <v>0</v>
      </c>
      <c r="V20" s="6" t="s">
        <v>0</v>
      </c>
      <c r="W20" s="6" t="s">
        <v>0</v>
      </c>
      <c r="X20" s="6" t="s">
        <v>0</v>
      </c>
    </row>
    <row r="21" spans="1:24" ht="24" customHeight="1" x14ac:dyDescent="0.3">
      <c r="A21" s="6" t="s">
        <v>36</v>
      </c>
      <c r="B21" s="9"/>
      <c r="C21" s="6" t="s">
        <v>106</v>
      </c>
      <c r="D21" s="6" t="s">
        <v>107</v>
      </c>
      <c r="E21" s="6" t="s">
        <v>108</v>
      </c>
      <c r="F21" s="6" t="s">
        <v>109</v>
      </c>
      <c r="G21" s="6" t="s">
        <v>18</v>
      </c>
      <c r="H21" s="6" t="s">
        <v>19</v>
      </c>
      <c r="I21" s="6" t="s">
        <v>20</v>
      </c>
      <c r="J21" s="6" t="s">
        <v>110</v>
      </c>
      <c r="K21" s="7">
        <v>196.3</v>
      </c>
      <c r="L21" s="8">
        <v>24</v>
      </c>
      <c r="M21" s="6" t="s">
        <v>42</v>
      </c>
      <c r="N21" s="6" t="s">
        <v>59</v>
      </c>
      <c r="O21" s="7">
        <v>52815.7</v>
      </c>
      <c r="P21" s="7">
        <f t="shared" si="0"/>
        <v>11390.8</v>
      </c>
      <c r="Q21" s="7">
        <v>0</v>
      </c>
      <c r="R21" s="7">
        <v>0</v>
      </c>
      <c r="S21" s="7">
        <v>11390.8</v>
      </c>
      <c r="T21" s="7">
        <v>0</v>
      </c>
      <c r="U21" s="6" t="s">
        <v>111</v>
      </c>
      <c r="V21" s="6" t="s">
        <v>112</v>
      </c>
      <c r="W21" s="6" t="s">
        <v>0</v>
      </c>
      <c r="X21" s="6" t="s">
        <v>0</v>
      </c>
    </row>
    <row r="22" spans="1:24" ht="24" customHeight="1" x14ac:dyDescent="0.3">
      <c r="A22" s="6" t="s">
        <v>52</v>
      </c>
      <c r="B22" s="9" t="s">
        <v>113</v>
      </c>
      <c r="C22" s="6" t="s">
        <v>35</v>
      </c>
      <c r="D22" s="6" t="s">
        <v>0</v>
      </c>
      <c r="E22" s="6" t="s">
        <v>0</v>
      </c>
      <c r="F22" s="6" t="s">
        <v>0</v>
      </c>
      <c r="G22" s="6" t="s">
        <v>0</v>
      </c>
      <c r="H22" s="6" t="s">
        <v>0</v>
      </c>
      <c r="I22" s="6" t="s">
        <v>0</v>
      </c>
      <c r="J22" s="6" t="s">
        <v>0</v>
      </c>
      <c r="K22" s="7">
        <v>943</v>
      </c>
      <c r="L22" s="8">
        <v>24</v>
      </c>
      <c r="M22" s="6" t="s">
        <v>0</v>
      </c>
      <c r="N22" s="6" t="s">
        <v>0</v>
      </c>
      <c r="O22" s="7">
        <v>268494.09999999998</v>
      </c>
      <c r="P22" s="7">
        <f t="shared" si="0"/>
        <v>71791.599999999991</v>
      </c>
      <c r="Q22" s="7">
        <v>12763.4</v>
      </c>
      <c r="R22" s="7">
        <v>0</v>
      </c>
      <c r="S22" s="7">
        <v>59028.2</v>
      </c>
      <c r="T22" s="7">
        <v>0</v>
      </c>
      <c r="U22" s="6" t="s">
        <v>0</v>
      </c>
      <c r="V22" s="6" t="s">
        <v>0</v>
      </c>
      <c r="W22" s="6" t="s">
        <v>0</v>
      </c>
      <c r="X22" s="6" t="s">
        <v>0</v>
      </c>
    </row>
    <row r="23" spans="1:24" ht="24" customHeight="1" x14ac:dyDescent="0.3">
      <c r="A23" s="6" t="s">
        <v>36</v>
      </c>
      <c r="B23" s="9"/>
      <c r="C23" s="9" t="s">
        <v>114</v>
      </c>
      <c r="D23" s="6" t="s">
        <v>115</v>
      </c>
      <c r="E23" s="6" t="s">
        <v>116</v>
      </c>
      <c r="F23" s="6" t="s">
        <v>117</v>
      </c>
      <c r="G23" s="6" t="s">
        <v>0</v>
      </c>
      <c r="H23" s="6" t="s">
        <v>19</v>
      </c>
      <c r="I23" s="6" t="s">
        <v>118</v>
      </c>
      <c r="J23" s="6" t="s">
        <v>0</v>
      </c>
      <c r="K23" s="7">
        <v>33.6</v>
      </c>
      <c r="L23" s="8">
        <v>24</v>
      </c>
      <c r="M23" s="6" t="s">
        <v>42</v>
      </c>
      <c r="N23" s="6" t="s">
        <v>59</v>
      </c>
      <c r="O23" s="10">
        <v>13084.6</v>
      </c>
      <c r="P23" s="10">
        <f>SUM(Q24:T24)</f>
        <v>0</v>
      </c>
      <c r="Q23" s="10">
        <v>0</v>
      </c>
      <c r="R23" s="10">
        <v>0</v>
      </c>
      <c r="S23" s="10">
        <v>6564.3</v>
      </c>
      <c r="T23" s="10">
        <v>0</v>
      </c>
      <c r="U23" s="6" t="s">
        <v>119</v>
      </c>
      <c r="V23" s="6" t="s">
        <v>120</v>
      </c>
      <c r="W23" s="6" t="s">
        <v>0</v>
      </c>
      <c r="X23" s="6" t="s">
        <v>0</v>
      </c>
    </row>
    <row r="24" spans="1:24" ht="24" customHeight="1" x14ac:dyDescent="0.3">
      <c r="A24" s="6" t="s">
        <v>36</v>
      </c>
      <c r="B24" s="9"/>
      <c r="C24" s="9"/>
      <c r="D24" s="6" t="s">
        <v>115</v>
      </c>
      <c r="E24" s="6" t="s">
        <v>116</v>
      </c>
      <c r="F24" s="6" t="s">
        <v>117</v>
      </c>
      <c r="G24" s="6" t="s">
        <v>0</v>
      </c>
      <c r="H24" s="6" t="s">
        <v>19</v>
      </c>
      <c r="I24" s="6" t="s">
        <v>118</v>
      </c>
      <c r="J24" s="6" t="s">
        <v>0</v>
      </c>
      <c r="K24" s="7">
        <v>45.6</v>
      </c>
      <c r="L24" s="8">
        <v>24</v>
      </c>
      <c r="M24" s="6" t="s">
        <v>121</v>
      </c>
      <c r="N24" s="6" t="s">
        <v>59</v>
      </c>
      <c r="O24" s="11"/>
      <c r="P24" s="11"/>
      <c r="Q24" s="11"/>
      <c r="R24" s="11"/>
      <c r="S24" s="11"/>
      <c r="T24" s="11"/>
      <c r="U24" s="6" t="s">
        <v>119</v>
      </c>
      <c r="V24" s="6" t="s">
        <v>120</v>
      </c>
      <c r="W24" s="6" t="s">
        <v>0</v>
      </c>
      <c r="X24" s="6" t="s">
        <v>0</v>
      </c>
    </row>
    <row r="25" spans="1:24" ht="24" customHeight="1" x14ac:dyDescent="0.3">
      <c r="A25" s="6" t="s">
        <v>46</v>
      </c>
      <c r="B25" s="9"/>
      <c r="C25" s="9"/>
      <c r="D25" s="6" t="s">
        <v>122</v>
      </c>
      <c r="E25" s="6" t="s">
        <v>123</v>
      </c>
      <c r="F25" s="6" t="s">
        <v>124</v>
      </c>
      <c r="G25" s="6" t="s">
        <v>0</v>
      </c>
      <c r="H25" s="6" t="s">
        <v>19</v>
      </c>
      <c r="I25" s="6" t="s">
        <v>118</v>
      </c>
      <c r="J25" s="6" t="s">
        <v>0</v>
      </c>
      <c r="K25" s="7">
        <v>163</v>
      </c>
      <c r="L25" s="8">
        <v>24</v>
      </c>
      <c r="M25" s="6" t="s">
        <v>42</v>
      </c>
      <c r="N25" s="6" t="s">
        <v>59</v>
      </c>
      <c r="O25" s="10">
        <v>159099</v>
      </c>
      <c r="P25" s="10">
        <f t="shared" si="0"/>
        <v>14139.8</v>
      </c>
      <c r="Q25" s="10">
        <v>0</v>
      </c>
      <c r="R25" s="10">
        <v>0</v>
      </c>
      <c r="S25" s="10">
        <v>14139.8</v>
      </c>
      <c r="T25" s="10">
        <v>0</v>
      </c>
      <c r="U25" s="6" t="s">
        <v>125</v>
      </c>
      <c r="V25" s="6" t="s">
        <v>126</v>
      </c>
      <c r="W25" s="6" t="s">
        <v>0</v>
      </c>
      <c r="X25" s="6" t="s">
        <v>0</v>
      </c>
    </row>
    <row r="26" spans="1:24" ht="24" customHeight="1" x14ac:dyDescent="0.3">
      <c r="A26" s="6" t="s">
        <v>46</v>
      </c>
      <c r="B26" s="9"/>
      <c r="C26" s="9"/>
      <c r="D26" s="6" t="s">
        <v>122</v>
      </c>
      <c r="E26" s="6" t="s">
        <v>123</v>
      </c>
      <c r="F26" s="6" t="s">
        <v>124</v>
      </c>
      <c r="G26" s="6" t="s">
        <v>0</v>
      </c>
      <c r="H26" s="6" t="s">
        <v>19</v>
      </c>
      <c r="I26" s="6" t="s">
        <v>118</v>
      </c>
      <c r="J26" s="6" t="s">
        <v>0</v>
      </c>
      <c r="K26" s="7">
        <v>150</v>
      </c>
      <c r="L26" s="8">
        <v>24</v>
      </c>
      <c r="M26" s="6" t="s">
        <v>121</v>
      </c>
      <c r="N26" s="6" t="s">
        <v>59</v>
      </c>
      <c r="O26" s="12"/>
      <c r="P26" s="12"/>
      <c r="Q26" s="12"/>
      <c r="R26" s="12"/>
      <c r="S26" s="12"/>
      <c r="T26" s="12"/>
      <c r="U26" s="6" t="s">
        <v>125</v>
      </c>
      <c r="V26" s="6" t="s">
        <v>127</v>
      </c>
      <c r="W26" s="6" t="s">
        <v>0</v>
      </c>
      <c r="X26" s="6" t="s">
        <v>0</v>
      </c>
    </row>
    <row r="27" spans="1:24" ht="24" customHeight="1" x14ac:dyDescent="0.3">
      <c r="A27" s="6" t="s">
        <v>46</v>
      </c>
      <c r="B27" s="9"/>
      <c r="C27" s="9"/>
      <c r="D27" s="6" t="s">
        <v>122</v>
      </c>
      <c r="E27" s="6" t="s">
        <v>123</v>
      </c>
      <c r="F27" s="6" t="s">
        <v>124</v>
      </c>
      <c r="G27" s="6" t="s">
        <v>0</v>
      </c>
      <c r="H27" s="6" t="s">
        <v>19</v>
      </c>
      <c r="I27" s="6" t="s">
        <v>118</v>
      </c>
      <c r="J27" s="6" t="s">
        <v>0</v>
      </c>
      <c r="K27" s="7">
        <v>150</v>
      </c>
      <c r="L27" s="8">
        <v>24</v>
      </c>
      <c r="M27" s="6" t="s">
        <v>42</v>
      </c>
      <c r="N27" s="6" t="s">
        <v>59</v>
      </c>
      <c r="O27" s="11"/>
      <c r="P27" s="11"/>
      <c r="Q27" s="11"/>
      <c r="R27" s="11"/>
      <c r="S27" s="11"/>
      <c r="T27" s="11"/>
      <c r="U27" s="6" t="s">
        <v>125</v>
      </c>
      <c r="V27" s="6" t="s">
        <v>128</v>
      </c>
      <c r="W27" s="6" t="s">
        <v>0</v>
      </c>
      <c r="X27" s="6"/>
    </row>
    <row r="28" spans="1:24" ht="24" customHeight="1" x14ac:dyDescent="0.3">
      <c r="A28" s="6" t="s">
        <v>68</v>
      </c>
      <c r="B28" s="9"/>
      <c r="C28" s="9"/>
      <c r="D28" s="6" t="s">
        <v>129</v>
      </c>
      <c r="E28" s="6" t="s">
        <v>130</v>
      </c>
      <c r="F28" s="6" t="s">
        <v>131</v>
      </c>
      <c r="G28" s="6" t="s">
        <v>0</v>
      </c>
      <c r="H28" s="6" t="s">
        <v>19</v>
      </c>
      <c r="I28" s="6" t="s">
        <v>118</v>
      </c>
      <c r="J28" s="6" t="s">
        <v>0</v>
      </c>
      <c r="K28" s="7">
        <v>48</v>
      </c>
      <c r="L28" s="8">
        <v>24</v>
      </c>
      <c r="M28" s="6" t="s">
        <v>42</v>
      </c>
      <c r="N28" s="6" t="s">
        <v>59</v>
      </c>
      <c r="O28" s="10">
        <v>24745.5</v>
      </c>
      <c r="P28" s="10">
        <f t="shared" si="0"/>
        <v>10308.5</v>
      </c>
      <c r="Q28" s="10">
        <v>0</v>
      </c>
      <c r="R28" s="10">
        <v>0</v>
      </c>
      <c r="S28" s="10">
        <v>10308.5</v>
      </c>
      <c r="T28" s="10">
        <v>0</v>
      </c>
      <c r="U28" s="6" t="s">
        <v>132</v>
      </c>
      <c r="V28" s="6" t="s">
        <v>133</v>
      </c>
      <c r="W28" s="6" t="s">
        <v>0</v>
      </c>
      <c r="X28" s="6" t="s">
        <v>0</v>
      </c>
    </row>
    <row r="29" spans="1:24" ht="24" customHeight="1" x14ac:dyDescent="0.3">
      <c r="A29" s="6" t="s">
        <v>68</v>
      </c>
      <c r="B29" s="9"/>
      <c r="C29" s="9"/>
      <c r="D29" s="6" t="s">
        <v>129</v>
      </c>
      <c r="E29" s="6" t="s">
        <v>130</v>
      </c>
      <c r="F29" s="6" t="s">
        <v>131</v>
      </c>
      <c r="G29" s="6" t="s">
        <v>0</v>
      </c>
      <c r="H29" s="6" t="s">
        <v>19</v>
      </c>
      <c r="I29" s="6" t="s">
        <v>118</v>
      </c>
      <c r="J29" s="6" t="s">
        <v>0</v>
      </c>
      <c r="K29" s="7">
        <v>46.8</v>
      </c>
      <c r="L29" s="8">
        <v>24</v>
      </c>
      <c r="M29" s="6" t="s">
        <v>121</v>
      </c>
      <c r="N29" s="6" t="s">
        <v>59</v>
      </c>
      <c r="O29" s="11"/>
      <c r="P29" s="11"/>
      <c r="Q29" s="11"/>
      <c r="R29" s="11"/>
      <c r="S29" s="11"/>
      <c r="T29" s="11"/>
      <c r="U29" s="6" t="s">
        <v>132</v>
      </c>
      <c r="V29" s="6" t="s">
        <v>133</v>
      </c>
      <c r="W29" s="6" t="s">
        <v>0</v>
      </c>
      <c r="X29" s="6" t="s">
        <v>0</v>
      </c>
    </row>
    <row r="30" spans="1:24" ht="24" customHeight="1" x14ac:dyDescent="0.3">
      <c r="A30" s="6" t="s">
        <v>73</v>
      </c>
      <c r="B30" s="9"/>
      <c r="C30" s="9"/>
      <c r="D30" s="6" t="s">
        <v>134</v>
      </c>
      <c r="E30" s="6" t="s">
        <v>135</v>
      </c>
      <c r="F30" s="6" t="s">
        <v>136</v>
      </c>
      <c r="G30" s="6" t="s">
        <v>0</v>
      </c>
      <c r="H30" s="6" t="s">
        <v>19</v>
      </c>
      <c r="I30" s="6" t="s">
        <v>118</v>
      </c>
      <c r="J30" s="6" t="s">
        <v>0</v>
      </c>
      <c r="K30" s="7">
        <v>91.2</v>
      </c>
      <c r="L30" s="8">
        <v>24</v>
      </c>
      <c r="M30" s="6" t="s">
        <v>42</v>
      </c>
      <c r="N30" s="6" t="s">
        <v>59</v>
      </c>
      <c r="O30" s="7">
        <v>22256</v>
      </c>
      <c r="P30" s="7">
        <f t="shared" si="0"/>
        <v>8496.1</v>
      </c>
      <c r="Q30" s="7">
        <v>5633.8</v>
      </c>
      <c r="R30" s="7">
        <v>0</v>
      </c>
      <c r="S30" s="7">
        <v>2862.3</v>
      </c>
      <c r="T30" s="7">
        <v>0</v>
      </c>
      <c r="U30" s="6" t="s">
        <v>137</v>
      </c>
      <c r="V30" s="6" t="s">
        <v>138</v>
      </c>
      <c r="W30" s="6" t="s">
        <v>0</v>
      </c>
      <c r="X30" s="6" t="s">
        <v>0</v>
      </c>
    </row>
    <row r="31" spans="1:24" ht="24" customHeight="1" x14ac:dyDescent="0.3">
      <c r="A31" s="6" t="s">
        <v>80</v>
      </c>
      <c r="B31" s="9"/>
      <c r="C31" s="9" t="s">
        <v>139</v>
      </c>
      <c r="D31" s="6" t="s">
        <v>140</v>
      </c>
      <c r="E31" s="6" t="s">
        <v>141</v>
      </c>
      <c r="F31" s="6" t="s">
        <v>142</v>
      </c>
      <c r="G31" s="6" t="s">
        <v>0</v>
      </c>
      <c r="H31" s="6" t="s">
        <v>19</v>
      </c>
      <c r="I31" s="6" t="s">
        <v>118</v>
      </c>
      <c r="J31" s="6" t="s">
        <v>0</v>
      </c>
      <c r="K31" s="7">
        <v>48</v>
      </c>
      <c r="L31" s="8">
        <v>24</v>
      </c>
      <c r="M31" s="6" t="s">
        <v>121</v>
      </c>
      <c r="N31" s="6" t="s">
        <v>59</v>
      </c>
      <c r="O31" s="13">
        <v>29009.3</v>
      </c>
      <c r="P31" s="13">
        <f t="shared" si="0"/>
        <v>14143.8</v>
      </c>
      <c r="Q31" s="13">
        <v>7129.6</v>
      </c>
      <c r="R31" s="13">
        <v>0</v>
      </c>
      <c r="S31" s="13">
        <v>7014.2</v>
      </c>
      <c r="T31" s="13">
        <v>0</v>
      </c>
      <c r="U31" s="6" t="s">
        <v>143</v>
      </c>
      <c r="V31" s="6" t="s">
        <v>144</v>
      </c>
      <c r="W31" s="6" t="s">
        <v>0</v>
      </c>
      <c r="X31" s="6" t="s">
        <v>0</v>
      </c>
    </row>
    <row r="32" spans="1:24" ht="24" customHeight="1" x14ac:dyDescent="0.3">
      <c r="A32" s="6" t="s">
        <v>80</v>
      </c>
      <c r="B32" s="9"/>
      <c r="C32" s="9"/>
      <c r="D32" s="6" t="s">
        <v>140</v>
      </c>
      <c r="E32" s="6" t="s">
        <v>141</v>
      </c>
      <c r="F32" s="6" t="s">
        <v>142</v>
      </c>
      <c r="G32" s="6" t="s">
        <v>0</v>
      </c>
      <c r="H32" s="6" t="s">
        <v>19</v>
      </c>
      <c r="I32" s="6" t="s">
        <v>118</v>
      </c>
      <c r="J32" s="6" t="s">
        <v>0</v>
      </c>
      <c r="K32" s="7">
        <v>72</v>
      </c>
      <c r="L32" s="8">
        <v>24</v>
      </c>
      <c r="M32" s="6" t="s">
        <v>121</v>
      </c>
      <c r="N32" s="6" t="s">
        <v>59</v>
      </c>
      <c r="O32" s="14"/>
      <c r="P32" s="14"/>
      <c r="Q32" s="14"/>
      <c r="R32" s="14"/>
      <c r="S32" s="14"/>
      <c r="T32" s="14"/>
      <c r="U32" s="6" t="s">
        <v>143</v>
      </c>
      <c r="V32" s="6" t="s">
        <v>144</v>
      </c>
      <c r="W32" s="6" t="s">
        <v>0</v>
      </c>
      <c r="X32" s="6" t="s">
        <v>0</v>
      </c>
    </row>
    <row r="33" spans="1:24" ht="24" customHeight="1" x14ac:dyDescent="0.3">
      <c r="A33" s="6" t="s">
        <v>86</v>
      </c>
      <c r="B33" s="9"/>
      <c r="C33" s="9"/>
      <c r="D33" s="6" t="s">
        <v>145</v>
      </c>
      <c r="E33" s="6" t="s">
        <v>146</v>
      </c>
      <c r="F33" s="6" t="s">
        <v>147</v>
      </c>
      <c r="G33" s="6" t="s">
        <v>0</v>
      </c>
      <c r="H33" s="6" t="s">
        <v>19</v>
      </c>
      <c r="I33" s="6" t="s">
        <v>118</v>
      </c>
      <c r="J33" s="6" t="s">
        <v>0</v>
      </c>
      <c r="K33" s="7">
        <v>94.8</v>
      </c>
      <c r="L33" s="8">
        <v>24</v>
      </c>
      <c r="M33" s="6" t="s">
        <v>42</v>
      </c>
      <c r="N33" s="6" t="s">
        <v>59</v>
      </c>
      <c r="O33" s="7">
        <v>20299.7</v>
      </c>
      <c r="P33" s="7">
        <f t="shared" si="0"/>
        <v>18139.099999999999</v>
      </c>
      <c r="Q33" s="7">
        <v>0</v>
      </c>
      <c r="R33" s="7">
        <v>0</v>
      </c>
      <c r="S33" s="7">
        <v>18139.099999999999</v>
      </c>
      <c r="T33" s="7">
        <v>0</v>
      </c>
      <c r="U33" s="6" t="s">
        <v>148</v>
      </c>
      <c r="V33" s="6" t="s">
        <v>149</v>
      </c>
      <c r="W33" s="6" t="s">
        <v>0</v>
      </c>
      <c r="X33" s="6" t="s">
        <v>0</v>
      </c>
    </row>
    <row r="34" spans="1:24" ht="24" customHeight="1" x14ac:dyDescent="0.3">
      <c r="A34" s="6" t="s">
        <v>104</v>
      </c>
      <c r="B34" s="9" t="s">
        <v>150</v>
      </c>
      <c r="C34" s="6" t="s">
        <v>35</v>
      </c>
      <c r="D34" s="6" t="s">
        <v>0</v>
      </c>
      <c r="E34" s="6" t="s">
        <v>0</v>
      </c>
      <c r="F34" s="6" t="s">
        <v>0</v>
      </c>
      <c r="G34" s="6" t="s">
        <v>0</v>
      </c>
      <c r="H34" s="6" t="s">
        <v>0</v>
      </c>
      <c r="I34" s="6" t="s">
        <v>0</v>
      </c>
      <c r="J34" s="6" t="s">
        <v>0</v>
      </c>
      <c r="K34" s="7">
        <v>78</v>
      </c>
      <c r="L34" s="8">
        <v>24</v>
      </c>
      <c r="M34" s="6" t="s">
        <v>0</v>
      </c>
      <c r="N34" s="6" t="s">
        <v>0</v>
      </c>
      <c r="O34" s="7">
        <v>32909.4</v>
      </c>
      <c r="P34" s="7">
        <f t="shared" si="0"/>
        <v>17889</v>
      </c>
      <c r="Q34" s="7">
        <v>0</v>
      </c>
      <c r="R34" s="7">
        <v>0</v>
      </c>
      <c r="S34" s="7">
        <v>17889</v>
      </c>
      <c r="T34" s="7">
        <v>0</v>
      </c>
      <c r="U34" s="6" t="s">
        <v>0</v>
      </c>
      <c r="V34" s="6" t="s">
        <v>0</v>
      </c>
      <c r="W34" s="6" t="s">
        <v>0</v>
      </c>
      <c r="X34" s="6" t="s">
        <v>0</v>
      </c>
    </row>
    <row r="35" spans="1:24" ht="24" customHeight="1" x14ac:dyDescent="0.3">
      <c r="A35" s="6" t="s">
        <v>36</v>
      </c>
      <c r="B35" s="9"/>
      <c r="C35" s="6" t="s">
        <v>151</v>
      </c>
      <c r="D35" s="6" t="s">
        <v>152</v>
      </c>
      <c r="E35" s="6" t="s">
        <v>153</v>
      </c>
      <c r="F35" s="6" t="s">
        <v>154</v>
      </c>
      <c r="G35" s="6" t="s">
        <v>155</v>
      </c>
      <c r="H35" s="6" t="s">
        <v>156</v>
      </c>
      <c r="I35" s="6" t="s">
        <v>156</v>
      </c>
      <c r="J35" s="6" t="s">
        <v>0</v>
      </c>
      <c r="K35" s="7">
        <v>78</v>
      </c>
      <c r="L35" s="8">
        <v>24</v>
      </c>
      <c r="M35" s="6" t="s">
        <v>42</v>
      </c>
      <c r="N35" s="6" t="s">
        <v>59</v>
      </c>
      <c r="O35" s="7">
        <v>32909.4</v>
      </c>
      <c r="P35" s="7">
        <f t="shared" si="0"/>
        <v>17889</v>
      </c>
      <c r="Q35" s="7">
        <v>0</v>
      </c>
      <c r="R35" s="7">
        <v>0</v>
      </c>
      <c r="S35" s="7">
        <v>17889</v>
      </c>
      <c r="T35" s="7">
        <v>0</v>
      </c>
      <c r="U35" s="6" t="s">
        <v>157</v>
      </c>
      <c r="V35" s="6" t="s">
        <v>158</v>
      </c>
      <c r="W35" s="6" t="s">
        <v>0</v>
      </c>
      <c r="X35" s="6" t="s">
        <v>0</v>
      </c>
    </row>
    <row r="36" spans="1:24" ht="24" customHeight="1" x14ac:dyDescent="0.3">
      <c r="A36" s="6" t="s">
        <v>159</v>
      </c>
      <c r="B36" s="9" t="s">
        <v>160</v>
      </c>
      <c r="C36" s="6" t="s">
        <v>35</v>
      </c>
      <c r="D36" s="6" t="s">
        <v>0</v>
      </c>
      <c r="E36" s="6" t="s">
        <v>0</v>
      </c>
      <c r="F36" s="6" t="s">
        <v>0</v>
      </c>
      <c r="G36" s="6" t="s">
        <v>0</v>
      </c>
      <c r="H36" s="6" t="s">
        <v>0</v>
      </c>
      <c r="I36" s="6" t="s">
        <v>0</v>
      </c>
      <c r="J36" s="6" t="s">
        <v>0</v>
      </c>
      <c r="K36" s="7">
        <v>2082</v>
      </c>
      <c r="L36" s="8">
        <v>23</v>
      </c>
      <c r="M36" s="6" t="s">
        <v>0</v>
      </c>
      <c r="N36" s="6" t="s">
        <v>0</v>
      </c>
      <c r="O36" s="7">
        <v>637631.1</v>
      </c>
      <c r="P36" s="7">
        <f t="shared" si="0"/>
        <v>189451.4</v>
      </c>
      <c r="Q36" s="7">
        <v>69084.5</v>
      </c>
      <c r="R36" s="7">
        <v>0</v>
      </c>
      <c r="S36" s="7">
        <v>115627.4</v>
      </c>
      <c r="T36" s="7">
        <v>4739.5</v>
      </c>
      <c r="U36" s="6" t="s">
        <v>0</v>
      </c>
      <c r="V36" s="6" t="s">
        <v>0</v>
      </c>
      <c r="W36" s="6" t="s">
        <v>0</v>
      </c>
      <c r="X36" s="6" t="s">
        <v>0</v>
      </c>
    </row>
    <row r="37" spans="1:24" ht="24" customHeight="1" x14ac:dyDescent="0.3">
      <c r="A37" s="6" t="s">
        <v>161</v>
      </c>
      <c r="B37" s="9"/>
      <c r="C37" s="6" t="s">
        <v>162</v>
      </c>
      <c r="D37" s="6" t="s">
        <v>163</v>
      </c>
      <c r="E37" s="6" t="s">
        <v>164</v>
      </c>
      <c r="F37" s="6" t="s">
        <v>165</v>
      </c>
      <c r="G37" s="6" t="s">
        <v>166</v>
      </c>
      <c r="H37" s="6" t="s">
        <v>167</v>
      </c>
      <c r="I37" s="6" t="s">
        <v>168</v>
      </c>
      <c r="J37" s="6" t="s">
        <v>0</v>
      </c>
      <c r="K37" s="7">
        <v>188.4</v>
      </c>
      <c r="L37" s="8">
        <v>24</v>
      </c>
      <c r="M37" s="6" t="s">
        <v>42</v>
      </c>
      <c r="N37" s="6" t="s">
        <v>59</v>
      </c>
      <c r="O37" s="7">
        <v>52384.9</v>
      </c>
      <c r="P37" s="7">
        <f t="shared" si="0"/>
        <v>16343</v>
      </c>
      <c r="Q37" s="7">
        <v>0</v>
      </c>
      <c r="R37" s="7">
        <v>0</v>
      </c>
      <c r="S37" s="7">
        <v>16343</v>
      </c>
      <c r="T37" s="7">
        <v>0</v>
      </c>
      <c r="U37" s="6" t="s">
        <v>169</v>
      </c>
      <c r="V37" s="6" t="s">
        <v>170</v>
      </c>
      <c r="W37" s="6" t="s">
        <v>0</v>
      </c>
      <c r="X37" s="6"/>
    </row>
    <row r="38" spans="1:24" ht="24" customHeight="1" x14ac:dyDescent="0.3">
      <c r="A38" s="6" t="s">
        <v>171</v>
      </c>
      <c r="B38" s="9"/>
      <c r="C38" s="6" t="s">
        <v>172</v>
      </c>
      <c r="D38" s="6" t="s">
        <v>173</v>
      </c>
      <c r="E38" s="6" t="s">
        <v>174</v>
      </c>
      <c r="F38" s="6" t="s">
        <v>175</v>
      </c>
      <c r="G38" s="6" t="s">
        <v>166</v>
      </c>
      <c r="H38" s="6" t="s">
        <v>176</v>
      </c>
      <c r="I38" s="6" t="s">
        <v>177</v>
      </c>
      <c r="J38" s="6" t="s">
        <v>0</v>
      </c>
      <c r="K38" s="7">
        <v>91.2</v>
      </c>
      <c r="L38" s="8">
        <v>24</v>
      </c>
      <c r="M38" s="6" t="s">
        <v>42</v>
      </c>
      <c r="N38" s="6" t="s">
        <v>59</v>
      </c>
      <c r="O38" s="7">
        <v>40672</v>
      </c>
      <c r="P38" s="7">
        <f t="shared" si="0"/>
        <v>15138.1</v>
      </c>
      <c r="Q38" s="7">
        <v>6684.5</v>
      </c>
      <c r="R38" s="7">
        <v>0</v>
      </c>
      <c r="S38" s="7">
        <v>8053.4</v>
      </c>
      <c r="T38" s="7">
        <v>400.2</v>
      </c>
      <c r="U38" s="6" t="s">
        <v>178</v>
      </c>
      <c r="V38" s="6" t="s">
        <v>179</v>
      </c>
      <c r="W38" s="6" t="s">
        <v>0</v>
      </c>
      <c r="X38" s="6" t="s">
        <v>0</v>
      </c>
    </row>
    <row r="39" spans="1:24" ht="24" customHeight="1" x14ac:dyDescent="0.3">
      <c r="A39" s="6" t="s">
        <v>36</v>
      </c>
      <c r="B39" s="9"/>
      <c r="C39" s="9" t="s">
        <v>180</v>
      </c>
      <c r="D39" s="6" t="s">
        <v>181</v>
      </c>
      <c r="E39" s="6" t="s">
        <v>182</v>
      </c>
      <c r="F39" s="6" t="s">
        <v>183</v>
      </c>
      <c r="G39" s="6" t="s">
        <v>166</v>
      </c>
      <c r="H39" s="6" t="s">
        <v>184</v>
      </c>
      <c r="I39" s="6" t="s">
        <v>184</v>
      </c>
      <c r="J39" s="6" t="s">
        <v>185</v>
      </c>
      <c r="K39" s="7">
        <v>119.4</v>
      </c>
      <c r="L39" s="8">
        <v>24</v>
      </c>
      <c r="M39" s="6" t="s">
        <v>42</v>
      </c>
      <c r="N39" s="6" t="s">
        <v>59</v>
      </c>
      <c r="O39" s="7">
        <v>48841.599999999999</v>
      </c>
      <c r="P39" s="7">
        <f t="shared" si="0"/>
        <v>11191.6</v>
      </c>
      <c r="Q39" s="7">
        <v>0</v>
      </c>
      <c r="R39" s="7">
        <v>0</v>
      </c>
      <c r="S39" s="7">
        <v>11191.6</v>
      </c>
      <c r="T39" s="7">
        <v>0</v>
      </c>
      <c r="U39" s="6" t="s">
        <v>186</v>
      </c>
      <c r="V39" s="6" t="s">
        <v>187</v>
      </c>
      <c r="W39" s="6" t="s">
        <v>0</v>
      </c>
      <c r="X39" s="6" t="s">
        <v>0</v>
      </c>
    </row>
    <row r="40" spans="1:24" ht="24" customHeight="1" x14ac:dyDescent="0.3">
      <c r="A40" s="6" t="s">
        <v>46</v>
      </c>
      <c r="B40" s="9"/>
      <c r="C40" s="9"/>
      <c r="D40" s="6" t="s">
        <v>188</v>
      </c>
      <c r="E40" s="6" t="s">
        <v>189</v>
      </c>
      <c r="F40" s="6" t="s">
        <v>190</v>
      </c>
      <c r="G40" s="6" t="s">
        <v>166</v>
      </c>
      <c r="H40" s="6" t="s">
        <v>184</v>
      </c>
      <c r="I40" s="6" t="s">
        <v>184</v>
      </c>
      <c r="J40" s="6" t="s">
        <v>185</v>
      </c>
      <c r="K40" s="7">
        <v>97.7</v>
      </c>
      <c r="L40" s="8">
        <v>24</v>
      </c>
      <c r="M40" s="6" t="s">
        <v>42</v>
      </c>
      <c r="N40" s="6" t="s">
        <v>59</v>
      </c>
      <c r="O40" s="7">
        <v>27589.8</v>
      </c>
      <c r="P40" s="7">
        <f t="shared" si="0"/>
        <v>12186</v>
      </c>
      <c r="Q40" s="7">
        <v>0</v>
      </c>
      <c r="R40" s="7">
        <v>0</v>
      </c>
      <c r="S40" s="7">
        <v>12186</v>
      </c>
      <c r="T40" s="7">
        <v>0</v>
      </c>
      <c r="U40" s="6" t="s">
        <v>191</v>
      </c>
      <c r="V40" s="6" t="s">
        <v>187</v>
      </c>
      <c r="W40" s="6" t="s">
        <v>0</v>
      </c>
      <c r="X40" s="6" t="s">
        <v>0</v>
      </c>
    </row>
    <row r="41" spans="1:24" ht="24" customHeight="1" x14ac:dyDescent="0.3">
      <c r="A41" s="6" t="s">
        <v>68</v>
      </c>
      <c r="B41" s="9"/>
      <c r="C41" s="9"/>
      <c r="D41" s="6" t="s">
        <v>192</v>
      </c>
      <c r="E41" s="6" t="s">
        <v>193</v>
      </c>
      <c r="F41" s="6" t="s">
        <v>194</v>
      </c>
      <c r="G41" s="6" t="s">
        <v>166</v>
      </c>
      <c r="H41" s="6" t="s">
        <v>184</v>
      </c>
      <c r="I41" s="6" t="s">
        <v>184</v>
      </c>
      <c r="J41" s="6" t="s">
        <v>185</v>
      </c>
      <c r="K41" s="7">
        <v>96</v>
      </c>
      <c r="L41" s="8">
        <v>24</v>
      </c>
      <c r="M41" s="6" t="s">
        <v>42</v>
      </c>
      <c r="N41" s="6" t="s">
        <v>59</v>
      </c>
      <c r="O41" s="7">
        <v>30679.7</v>
      </c>
      <c r="P41" s="7">
        <f t="shared" si="0"/>
        <v>10182.799999999999</v>
      </c>
      <c r="Q41" s="7">
        <v>1727.6</v>
      </c>
      <c r="R41" s="7">
        <v>0</v>
      </c>
      <c r="S41" s="7">
        <v>8073.7</v>
      </c>
      <c r="T41" s="7">
        <v>381.5</v>
      </c>
      <c r="U41" s="6" t="s">
        <v>195</v>
      </c>
      <c r="V41" s="6" t="s">
        <v>196</v>
      </c>
      <c r="W41" s="6" t="s">
        <v>0</v>
      </c>
      <c r="X41" s="6" t="s">
        <v>0</v>
      </c>
    </row>
    <row r="42" spans="1:24" ht="24" customHeight="1" x14ac:dyDescent="0.3">
      <c r="A42" s="6" t="s">
        <v>73</v>
      </c>
      <c r="B42" s="9"/>
      <c r="C42" s="9"/>
      <c r="D42" s="6" t="s">
        <v>197</v>
      </c>
      <c r="E42" s="6" t="s">
        <v>198</v>
      </c>
      <c r="F42" s="6" t="s">
        <v>199</v>
      </c>
      <c r="G42" s="6" t="s">
        <v>166</v>
      </c>
      <c r="H42" s="6" t="s">
        <v>184</v>
      </c>
      <c r="I42" s="6" t="s">
        <v>184</v>
      </c>
      <c r="J42" s="6" t="s">
        <v>185</v>
      </c>
      <c r="K42" s="7">
        <v>290.39999999999998</v>
      </c>
      <c r="L42" s="8">
        <v>24</v>
      </c>
      <c r="M42" s="6" t="s">
        <v>42</v>
      </c>
      <c r="N42" s="6" t="s">
        <v>59</v>
      </c>
      <c r="O42" s="7">
        <v>74645.5</v>
      </c>
      <c r="P42" s="7">
        <f t="shared" si="0"/>
        <v>23833.1</v>
      </c>
      <c r="Q42" s="7">
        <v>20342.8</v>
      </c>
      <c r="R42" s="7">
        <v>0</v>
      </c>
      <c r="S42" s="7">
        <v>3490.3</v>
      </c>
      <c r="T42" s="7">
        <v>0</v>
      </c>
      <c r="U42" s="6" t="s">
        <v>200</v>
      </c>
      <c r="V42" s="6" t="s">
        <v>201</v>
      </c>
      <c r="W42" s="6" t="s">
        <v>0</v>
      </c>
      <c r="X42" s="6" t="s">
        <v>0</v>
      </c>
    </row>
    <row r="43" spans="1:24" ht="24" customHeight="1" x14ac:dyDescent="0.3">
      <c r="A43" s="6" t="s">
        <v>80</v>
      </c>
      <c r="B43" s="9"/>
      <c r="C43" s="9"/>
      <c r="D43" s="6" t="s">
        <v>202</v>
      </c>
      <c r="E43" s="6" t="s">
        <v>203</v>
      </c>
      <c r="F43" s="6" t="s">
        <v>204</v>
      </c>
      <c r="G43" s="6" t="s">
        <v>166</v>
      </c>
      <c r="H43" s="6" t="s">
        <v>184</v>
      </c>
      <c r="I43" s="6" t="s">
        <v>184</v>
      </c>
      <c r="J43" s="6" t="s">
        <v>185</v>
      </c>
      <c r="K43" s="7">
        <v>140.9</v>
      </c>
      <c r="L43" s="8">
        <v>24</v>
      </c>
      <c r="M43" s="6" t="s">
        <v>42</v>
      </c>
      <c r="N43" s="6" t="s">
        <v>59</v>
      </c>
      <c r="O43" s="7">
        <v>43196.4</v>
      </c>
      <c r="P43" s="7">
        <f t="shared" si="0"/>
        <v>15079</v>
      </c>
      <c r="Q43" s="7">
        <v>1230.2</v>
      </c>
      <c r="R43" s="7">
        <v>0</v>
      </c>
      <c r="S43" s="7">
        <v>13012.5</v>
      </c>
      <c r="T43" s="7">
        <v>836.3</v>
      </c>
      <c r="U43" s="6" t="s">
        <v>205</v>
      </c>
      <c r="V43" s="6" t="s">
        <v>201</v>
      </c>
      <c r="W43" s="6" t="s">
        <v>0</v>
      </c>
      <c r="X43" s="6" t="s">
        <v>0</v>
      </c>
    </row>
    <row r="44" spans="1:24" ht="24" customHeight="1" x14ac:dyDescent="0.3">
      <c r="A44" s="6" t="s">
        <v>206</v>
      </c>
      <c r="B44" s="9"/>
      <c r="C44" s="6" t="s">
        <v>207</v>
      </c>
      <c r="D44" s="6" t="s">
        <v>208</v>
      </c>
      <c r="E44" s="6" t="s">
        <v>209</v>
      </c>
      <c r="F44" s="6" t="s">
        <v>210</v>
      </c>
      <c r="G44" s="6" t="s">
        <v>166</v>
      </c>
      <c r="H44" s="6" t="s">
        <v>176</v>
      </c>
      <c r="I44" s="6" t="s">
        <v>0</v>
      </c>
      <c r="J44" s="6" t="s">
        <v>0</v>
      </c>
      <c r="K44" s="7">
        <v>200</v>
      </c>
      <c r="L44" s="8">
        <v>24</v>
      </c>
      <c r="M44" s="6" t="s">
        <v>42</v>
      </c>
      <c r="N44" s="6" t="s">
        <v>59</v>
      </c>
      <c r="O44" s="7">
        <v>28239.1</v>
      </c>
      <c r="P44" s="7">
        <f t="shared" si="0"/>
        <v>6752.3</v>
      </c>
      <c r="Q44" s="7">
        <v>0</v>
      </c>
      <c r="R44" s="7">
        <v>0</v>
      </c>
      <c r="S44" s="7">
        <v>6752.3</v>
      </c>
      <c r="T44" s="7">
        <v>0</v>
      </c>
      <c r="U44" s="6" t="s">
        <v>211</v>
      </c>
      <c r="V44" s="6" t="s">
        <v>212</v>
      </c>
      <c r="W44" s="6" t="s">
        <v>0</v>
      </c>
      <c r="X44" s="6" t="s">
        <v>0</v>
      </c>
    </row>
    <row r="45" spans="1:24" ht="24" customHeight="1" x14ac:dyDescent="0.3">
      <c r="A45" s="6" t="s">
        <v>213</v>
      </c>
      <c r="B45" s="9"/>
      <c r="C45" s="6" t="s">
        <v>214</v>
      </c>
      <c r="D45" s="6" t="s">
        <v>215</v>
      </c>
      <c r="E45" s="6" t="s">
        <v>64</v>
      </c>
      <c r="F45" s="6" t="s">
        <v>216</v>
      </c>
      <c r="G45" s="6" t="s">
        <v>166</v>
      </c>
      <c r="H45" s="6" t="s">
        <v>19</v>
      </c>
      <c r="I45" s="6" t="s">
        <v>20</v>
      </c>
      <c r="J45" s="6" t="s">
        <v>0</v>
      </c>
      <c r="K45" s="7">
        <v>70</v>
      </c>
      <c r="L45" s="8">
        <v>24</v>
      </c>
      <c r="M45" s="6" t="s">
        <v>42</v>
      </c>
      <c r="N45" s="6" t="s">
        <v>59</v>
      </c>
      <c r="O45" s="7">
        <v>30269</v>
      </c>
      <c r="P45" s="7">
        <f t="shared" si="0"/>
        <v>10180.9</v>
      </c>
      <c r="Q45" s="7">
        <v>1110</v>
      </c>
      <c r="R45" s="7">
        <v>0</v>
      </c>
      <c r="S45" s="7">
        <v>9070.9</v>
      </c>
      <c r="T45" s="7">
        <v>0</v>
      </c>
      <c r="U45" s="6" t="s">
        <v>217</v>
      </c>
      <c r="V45" s="6" t="s">
        <v>218</v>
      </c>
      <c r="W45" s="6" t="s">
        <v>0</v>
      </c>
      <c r="X45" s="6" t="s">
        <v>0</v>
      </c>
    </row>
    <row r="46" spans="1:24" ht="24" customHeight="1" x14ac:dyDescent="0.3">
      <c r="A46" s="6" t="s">
        <v>219</v>
      </c>
      <c r="B46" s="9"/>
      <c r="C46" s="9" t="s">
        <v>220</v>
      </c>
      <c r="D46" s="6" t="s">
        <v>221</v>
      </c>
      <c r="E46" s="6" t="s">
        <v>222</v>
      </c>
      <c r="F46" s="6" t="s">
        <v>223</v>
      </c>
      <c r="G46" s="6" t="s">
        <v>166</v>
      </c>
      <c r="H46" s="6" t="s">
        <v>224</v>
      </c>
      <c r="I46" s="6" t="s">
        <v>0</v>
      </c>
      <c r="J46" s="6" t="s">
        <v>225</v>
      </c>
      <c r="K46" s="7">
        <v>192</v>
      </c>
      <c r="L46" s="8">
        <v>24</v>
      </c>
      <c r="M46" s="6" t="s">
        <v>42</v>
      </c>
      <c r="N46" s="6" t="s">
        <v>59</v>
      </c>
      <c r="O46" s="7">
        <v>69620</v>
      </c>
      <c r="P46" s="7">
        <f t="shared" si="0"/>
        <v>22124</v>
      </c>
      <c r="Q46" s="7">
        <v>7453</v>
      </c>
      <c r="R46" s="7">
        <v>0</v>
      </c>
      <c r="S46" s="7">
        <v>14393</v>
      </c>
      <c r="T46" s="7">
        <v>278</v>
      </c>
      <c r="U46" s="6" t="s">
        <v>226</v>
      </c>
      <c r="V46" s="6" t="s">
        <v>227</v>
      </c>
      <c r="W46" s="6" t="s">
        <v>0</v>
      </c>
      <c r="X46" s="6" t="s">
        <v>0</v>
      </c>
    </row>
    <row r="47" spans="1:24" ht="24" customHeight="1" x14ac:dyDescent="0.3">
      <c r="A47" s="6" t="s">
        <v>228</v>
      </c>
      <c r="B47" s="9"/>
      <c r="C47" s="9"/>
      <c r="D47" s="6" t="s">
        <v>229</v>
      </c>
      <c r="E47" s="6" t="s">
        <v>230</v>
      </c>
      <c r="F47" s="6" t="s">
        <v>231</v>
      </c>
      <c r="G47" s="6" t="s">
        <v>166</v>
      </c>
      <c r="H47" s="6" t="s">
        <v>232</v>
      </c>
      <c r="I47" s="6" t="s">
        <v>0</v>
      </c>
      <c r="J47" s="6" t="s">
        <v>225</v>
      </c>
      <c r="K47" s="7">
        <v>200</v>
      </c>
      <c r="L47" s="8">
        <v>24</v>
      </c>
      <c r="M47" s="6" t="s">
        <v>42</v>
      </c>
      <c r="N47" s="6" t="s">
        <v>59</v>
      </c>
      <c r="O47" s="7">
        <v>66062</v>
      </c>
      <c r="P47" s="7">
        <f t="shared" si="0"/>
        <v>13416</v>
      </c>
      <c r="Q47" s="7">
        <v>10241</v>
      </c>
      <c r="R47" s="7">
        <v>0</v>
      </c>
      <c r="S47" s="7">
        <v>3175</v>
      </c>
      <c r="T47" s="7">
        <v>0</v>
      </c>
      <c r="U47" s="6" t="s">
        <v>233</v>
      </c>
      <c r="V47" s="6" t="s">
        <v>234</v>
      </c>
      <c r="W47" s="6" t="s">
        <v>0</v>
      </c>
      <c r="X47" s="6" t="s">
        <v>0</v>
      </c>
    </row>
    <row r="48" spans="1:24" ht="24" customHeight="1" x14ac:dyDescent="0.3">
      <c r="A48" s="6" t="s">
        <v>86</v>
      </c>
      <c r="B48" s="9"/>
      <c r="C48" s="9" t="s">
        <v>235</v>
      </c>
      <c r="D48" s="6" t="s">
        <v>236</v>
      </c>
      <c r="E48" s="6" t="s">
        <v>237</v>
      </c>
      <c r="F48" s="6" t="s">
        <v>238</v>
      </c>
      <c r="G48" s="6" t="s">
        <v>0</v>
      </c>
      <c r="H48" s="6" t="s">
        <v>239</v>
      </c>
      <c r="I48" s="6" t="s">
        <v>20</v>
      </c>
      <c r="J48" s="6" t="s">
        <v>185</v>
      </c>
      <c r="K48" s="7">
        <v>93.6</v>
      </c>
      <c r="L48" s="8">
        <v>24</v>
      </c>
      <c r="M48" s="6" t="s">
        <v>42</v>
      </c>
      <c r="N48" s="6" t="s">
        <v>59</v>
      </c>
      <c r="O48" s="7">
        <v>38945.699999999997</v>
      </c>
      <c r="P48" s="7">
        <f t="shared" si="0"/>
        <v>14829.4</v>
      </c>
      <c r="Q48" s="7">
        <v>7675.4</v>
      </c>
      <c r="R48" s="7">
        <v>0</v>
      </c>
      <c r="S48" s="7">
        <v>5720.9</v>
      </c>
      <c r="T48" s="7">
        <v>1433.1</v>
      </c>
      <c r="U48" s="6" t="s">
        <v>240</v>
      </c>
      <c r="V48" s="6" t="s">
        <v>241</v>
      </c>
      <c r="W48" s="6" t="s">
        <v>0</v>
      </c>
      <c r="X48" s="6" t="s">
        <v>0</v>
      </c>
    </row>
    <row r="49" spans="1:24" ht="24" customHeight="1" x14ac:dyDescent="0.3">
      <c r="A49" s="6" t="s">
        <v>242</v>
      </c>
      <c r="B49" s="9"/>
      <c r="C49" s="9"/>
      <c r="D49" s="6" t="s">
        <v>243</v>
      </c>
      <c r="E49" s="6" t="s">
        <v>244</v>
      </c>
      <c r="F49" s="6" t="s">
        <v>245</v>
      </c>
      <c r="G49" s="6" t="s">
        <v>0</v>
      </c>
      <c r="H49" s="6" t="s">
        <v>239</v>
      </c>
      <c r="I49" s="6" t="s">
        <v>20</v>
      </c>
      <c r="J49" s="6" t="s">
        <v>0</v>
      </c>
      <c r="K49" s="7">
        <v>48</v>
      </c>
      <c r="L49" s="8">
        <v>24</v>
      </c>
      <c r="M49" s="6" t="s">
        <v>42</v>
      </c>
      <c r="N49" s="6" t="s">
        <v>59</v>
      </c>
      <c r="O49" s="7">
        <v>0</v>
      </c>
      <c r="P49" s="7">
        <f t="shared" si="0"/>
        <v>0</v>
      </c>
      <c r="Q49" s="7">
        <v>0</v>
      </c>
      <c r="R49" s="7">
        <v>0</v>
      </c>
      <c r="S49" s="7">
        <v>0</v>
      </c>
      <c r="T49" s="7">
        <v>0</v>
      </c>
      <c r="U49" s="6" t="s">
        <v>246</v>
      </c>
      <c r="V49" s="6" t="s">
        <v>247</v>
      </c>
      <c r="W49" s="6" t="s">
        <v>0</v>
      </c>
      <c r="X49" s="6"/>
    </row>
    <row r="50" spans="1:24" ht="24" customHeight="1" x14ac:dyDescent="0.3">
      <c r="A50" s="6" t="s">
        <v>248</v>
      </c>
      <c r="B50" s="9"/>
      <c r="C50" s="9"/>
      <c r="D50" s="6" t="s">
        <v>249</v>
      </c>
      <c r="E50" s="6" t="s">
        <v>250</v>
      </c>
      <c r="F50" s="6" t="s">
        <v>251</v>
      </c>
      <c r="G50" s="6" t="s">
        <v>166</v>
      </c>
      <c r="H50" s="6" t="s">
        <v>239</v>
      </c>
      <c r="I50" s="6" t="s">
        <v>20</v>
      </c>
      <c r="J50" s="6" t="s">
        <v>185</v>
      </c>
      <c r="K50" s="7">
        <v>48</v>
      </c>
      <c r="L50" s="8">
        <v>24</v>
      </c>
      <c r="M50" s="6" t="s">
        <v>42</v>
      </c>
      <c r="N50" s="6" t="s">
        <v>59</v>
      </c>
      <c r="O50" s="7">
        <v>11957.5</v>
      </c>
      <c r="P50" s="7">
        <f t="shared" si="0"/>
        <v>3578.2000000000003</v>
      </c>
      <c r="Q50" s="7">
        <v>0</v>
      </c>
      <c r="R50" s="7">
        <v>0</v>
      </c>
      <c r="S50" s="7">
        <v>3028.8</v>
      </c>
      <c r="T50" s="7">
        <v>549.4</v>
      </c>
      <c r="U50" s="6" t="s">
        <v>252</v>
      </c>
      <c r="V50" s="6" t="s">
        <v>253</v>
      </c>
      <c r="W50" s="6" t="s">
        <v>0</v>
      </c>
      <c r="X50" s="6"/>
    </row>
    <row r="51" spans="1:24" ht="24" customHeight="1" x14ac:dyDescent="0.3">
      <c r="A51" s="6" t="s">
        <v>254</v>
      </c>
      <c r="B51" s="9"/>
      <c r="C51" s="6" t="s">
        <v>255</v>
      </c>
      <c r="D51" s="6" t="s">
        <v>256</v>
      </c>
      <c r="E51" s="6" t="s">
        <v>257</v>
      </c>
      <c r="F51" s="6" t="s">
        <v>258</v>
      </c>
      <c r="G51" s="6" t="s">
        <v>166</v>
      </c>
      <c r="H51" s="6" t="s">
        <v>259</v>
      </c>
      <c r="I51" s="6" t="s">
        <v>20</v>
      </c>
      <c r="J51" s="6" t="s">
        <v>0</v>
      </c>
      <c r="K51" s="7">
        <v>72</v>
      </c>
      <c r="L51" s="8">
        <v>24</v>
      </c>
      <c r="M51" s="6" t="s">
        <v>42</v>
      </c>
      <c r="N51" s="6" t="s">
        <v>59</v>
      </c>
      <c r="O51" s="7">
        <v>30470.9</v>
      </c>
      <c r="P51" s="7">
        <f t="shared" si="0"/>
        <v>9218</v>
      </c>
      <c r="Q51" s="7">
        <v>7920</v>
      </c>
      <c r="R51" s="7">
        <v>0</v>
      </c>
      <c r="S51" s="7">
        <v>437</v>
      </c>
      <c r="T51" s="7">
        <v>861</v>
      </c>
      <c r="U51" s="6" t="s">
        <v>260</v>
      </c>
      <c r="V51" s="6" t="s">
        <v>149</v>
      </c>
      <c r="W51" s="6" t="s">
        <v>0</v>
      </c>
      <c r="X51" s="6"/>
    </row>
    <row r="52" spans="1:24" ht="24" customHeight="1" x14ac:dyDescent="0.3">
      <c r="A52" s="6" t="s">
        <v>261</v>
      </c>
      <c r="B52" s="9"/>
      <c r="C52" s="9" t="s">
        <v>262</v>
      </c>
      <c r="D52" s="6" t="s">
        <v>263</v>
      </c>
      <c r="E52" s="6" t="s">
        <v>264</v>
      </c>
      <c r="F52" s="6" t="s">
        <v>265</v>
      </c>
      <c r="G52" s="6" t="s">
        <v>166</v>
      </c>
      <c r="H52" s="6" t="s">
        <v>19</v>
      </c>
      <c r="I52" s="6" t="s">
        <v>266</v>
      </c>
      <c r="J52" s="6" t="s">
        <v>0</v>
      </c>
      <c r="K52" s="7">
        <v>72</v>
      </c>
      <c r="L52" s="8">
        <v>24</v>
      </c>
      <c r="M52" s="6" t="s">
        <v>42</v>
      </c>
      <c r="N52" s="6" t="s">
        <v>59</v>
      </c>
      <c r="O52" s="7">
        <v>27096</v>
      </c>
      <c r="P52" s="7">
        <f t="shared" si="0"/>
        <v>4268</v>
      </c>
      <c r="Q52" s="7">
        <v>3793</v>
      </c>
      <c r="R52" s="7">
        <v>0</v>
      </c>
      <c r="S52" s="7">
        <v>475</v>
      </c>
      <c r="T52" s="7">
        <v>0</v>
      </c>
      <c r="U52" s="6" t="s">
        <v>267</v>
      </c>
      <c r="V52" s="6" t="s">
        <v>268</v>
      </c>
      <c r="W52" s="6" t="s">
        <v>0</v>
      </c>
      <c r="X52" s="6" t="s">
        <v>0</v>
      </c>
    </row>
    <row r="53" spans="1:24" ht="24" customHeight="1" x14ac:dyDescent="0.3">
      <c r="A53" s="6" t="s">
        <v>269</v>
      </c>
      <c r="B53" s="9"/>
      <c r="C53" s="9"/>
      <c r="D53" s="6" t="s">
        <v>270</v>
      </c>
      <c r="E53" s="6" t="s">
        <v>271</v>
      </c>
      <c r="F53" s="6" t="s">
        <v>272</v>
      </c>
      <c r="G53" s="6" t="s">
        <v>166</v>
      </c>
      <c r="H53" s="6" t="s">
        <v>19</v>
      </c>
      <c r="I53" s="6" t="s">
        <v>176</v>
      </c>
      <c r="J53" s="6" t="s">
        <v>0</v>
      </c>
      <c r="K53" s="7">
        <v>62.4</v>
      </c>
      <c r="L53" s="8">
        <v>24</v>
      </c>
      <c r="M53" s="6" t="s">
        <v>273</v>
      </c>
      <c r="N53" s="6" t="s">
        <v>59</v>
      </c>
      <c r="O53" s="7">
        <v>16961</v>
      </c>
      <c r="P53" s="7">
        <f t="shared" si="0"/>
        <v>1131</v>
      </c>
      <c r="Q53" s="7">
        <v>907</v>
      </c>
      <c r="R53" s="7">
        <v>0</v>
      </c>
      <c r="S53" s="7">
        <v>224</v>
      </c>
      <c r="T53" s="7">
        <v>0</v>
      </c>
      <c r="U53" s="6" t="s">
        <v>274</v>
      </c>
      <c r="V53" s="6" t="s">
        <v>275</v>
      </c>
      <c r="W53" s="6" t="s">
        <v>0</v>
      </c>
      <c r="X53" s="6" t="s">
        <v>0</v>
      </c>
    </row>
    <row r="54" spans="1:24" ht="24" customHeight="1" x14ac:dyDescent="0.3">
      <c r="A54" s="6" t="s">
        <v>276</v>
      </c>
      <c r="B54" s="9"/>
      <c r="C54" s="6" t="s">
        <v>277</v>
      </c>
      <c r="D54" s="6" t="s">
        <v>278</v>
      </c>
      <c r="E54" s="6" t="s">
        <v>279</v>
      </c>
      <c r="F54" s="6" t="s">
        <v>280</v>
      </c>
      <c r="G54" s="6" t="s">
        <v>166</v>
      </c>
      <c r="H54" s="6" t="s">
        <v>176</v>
      </c>
      <c r="I54" s="6" t="s">
        <v>0</v>
      </c>
      <c r="J54" s="6" t="s">
        <v>0</v>
      </c>
      <c r="K54" s="7">
        <v>0</v>
      </c>
      <c r="L54" s="8">
        <v>0</v>
      </c>
      <c r="M54" s="6" t="s">
        <v>42</v>
      </c>
      <c r="N54" s="6" t="s">
        <v>59</v>
      </c>
      <c r="O54" s="7">
        <v>0</v>
      </c>
      <c r="P54" s="7">
        <f t="shared" si="0"/>
        <v>0</v>
      </c>
      <c r="Q54" s="7">
        <v>0</v>
      </c>
      <c r="R54" s="7">
        <v>0</v>
      </c>
      <c r="S54" s="7">
        <v>0</v>
      </c>
      <c r="T54" s="7">
        <v>0</v>
      </c>
      <c r="U54" s="6" t="s">
        <v>0</v>
      </c>
      <c r="V54" s="6" t="s">
        <v>0</v>
      </c>
      <c r="W54" s="6" t="s">
        <v>0</v>
      </c>
      <c r="X54" s="6"/>
    </row>
    <row r="55" spans="1:24" ht="24" customHeight="1" x14ac:dyDescent="0.3">
      <c r="A55" s="6" t="s">
        <v>104</v>
      </c>
      <c r="B55" s="9" t="s">
        <v>281</v>
      </c>
      <c r="C55" s="6" t="s">
        <v>35</v>
      </c>
      <c r="D55" s="6" t="s">
        <v>0</v>
      </c>
      <c r="E55" s="6" t="s">
        <v>0</v>
      </c>
      <c r="F55" s="6" t="s">
        <v>0</v>
      </c>
      <c r="G55" s="6" t="s">
        <v>0</v>
      </c>
      <c r="H55" s="6" t="s">
        <v>0</v>
      </c>
      <c r="I55" s="6" t="s">
        <v>0</v>
      </c>
      <c r="J55" s="6" t="s">
        <v>0</v>
      </c>
      <c r="K55" s="7">
        <v>18</v>
      </c>
      <c r="L55" s="8">
        <v>12</v>
      </c>
      <c r="M55" s="6" t="s">
        <v>0</v>
      </c>
      <c r="N55" s="6" t="s">
        <v>0</v>
      </c>
      <c r="O55" s="7">
        <v>0</v>
      </c>
      <c r="P55" s="7">
        <f t="shared" si="0"/>
        <v>0</v>
      </c>
      <c r="Q55" s="7">
        <v>0</v>
      </c>
      <c r="R55" s="7">
        <v>0</v>
      </c>
      <c r="S55" s="7">
        <v>0</v>
      </c>
      <c r="T55" s="7">
        <v>0</v>
      </c>
      <c r="U55" s="6" t="s">
        <v>0</v>
      </c>
      <c r="V55" s="6" t="s">
        <v>0</v>
      </c>
      <c r="W55" s="6" t="s">
        <v>0</v>
      </c>
      <c r="X55" s="6" t="s">
        <v>0</v>
      </c>
    </row>
    <row r="56" spans="1:24" ht="24" customHeight="1" x14ac:dyDescent="0.3">
      <c r="A56" s="6" t="s">
        <v>36</v>
      </c>
      <c r="B56" s="9"/>
      <c r="C56" s="6" t="s">
        <v>282</v>
      </c>
      <c r="D56" s="6" t="s">
        <v>283</v>
      </c>
      <c r="E56" s="6" t="s">
        <v>284</v>
      </c>
      <c r="F56" s="6" t="s">
        <v>285</v>
      </c>
      <c r="G56" s="6" t="s">
        <v>0</v>
      </c>
      <c r="H56" s="6" t="s">
        <v>19</v>
      </c>
      <c r="I56" s="6" t="s">
        <v>20</v>
      </c>
      <c r="J56" s="6" t="s">
        <v>0</v>
      </c>
      <c r="K56" s="7">
        <v>18</v>
      </c>
      <c r="L56" s="8">
        <v>12</v>
      </c>
      <c r="M56" s="6" t="s">
        <v>42</v>
      </c>
      <c r="N56" s="6" t="s">
        <v>59</v>
      </c>
      <c r="O56" s="7">
        <v>0</v>
      </c>
      <c r="P56" s="7">
        <f t="shared" si="0"/>
        <v>0</v>
      </c>
      <c r="Q56" s="7">
        <v>0</v>
      </c>
      <c r="R56" s="7">
        <v>0</v>
      </c>
      <c r="S56" s="7">
        <v>0</v>
      </c>
      <c r="T56" s="7">
        <v>0</v>
      </c>
      <c r="U56" s="6" t="s">
        <v>286</v>
      </c>
      <c r="V56" s="6" t="s">
        <v>287</v>
      </c>
      <c r="W56" s="6" t="s">
        <v>0</v>
      </c>
      <c r="X56" s="6"/>
    </row>
    <row r="57" spans="1:24" ht="24" customHeight="1" x14ac:dyDescent="0.3">
      <c r="A57" s="6" t="s">
        <v>52</v>
      </c>
      <c r="B57" s="9" t="s">
        <v>288</v>
      </c>
      <c r="C57" s="6" t="s">
        <v>35</v>
      </c>
      <c r="D57" s="6" t="s">
        <v>0</v>
      </c>
      <c r="E57" s="6" t="s">
        <v>0</v>
      </c>
      <c r="F57" s="6" t="s">
        <v>0</v>
      </c>
      <c r="G57" s="6" t="s">
        <v>0</v>
      </c>
      <c r="H57" s="6" t="s">
        <v>0</v>
      </c>
      <c r="I57" s="6" t="s">
        <v>0</v>
      </c>
      <c r="J57" s="6" t="s">
        <v>0</v>
      </c>
      <c r="K57" s="7">
        <v>1458.6</v>
      </c>
      <c r="L57" s="8">
        <v>24</v>
      </c>
      <c r="M57" s="6" t="s">
        <v>0</v>
      </c>
      <c r="N57" s="6" t="s">
        <v>0</v>
      </c>
      <c r="O57" s="7">
        <v>345024.4</v>
      </c>
      <c r="P57" s="7">
        <f t="shared" si="0"/>
        <v>146249.80000000002</v>
      </c>
      <c r="Q57" s="7">
        <v>73580.5</v>
      </c>
      <c r="R57" s="7">
        <v>0</v>
      </c>
      <c r="S57" s="7">
        <v>70217.2</v>
      </c>
      <c r="T57" s="7">
        <v>2452.1</v>
      </c>
      <c r="U57" s="6" t="s">
        <v>0</v>
      </c>
      <c r="V57" s="6" t="s">
        <v>0</v>
      </c>
      <c r="W57" s="6" t="s">
        <v>0</v>
      </c>
      <c r="X57" s="6" t="s">
        <v>0</v>
      </c>
    </row>
    <row r="58" spans="1:24" ht="24" customHeight="1" x14ac:dyDescent="0.3">
      <c r="A58" s="6" t="s">
        <v>36</v>
      </c>
      <c r="B58" s="9"/>
      <c r="C58" s="9" t="s">
        <v>289</v>
      </c>
      <c r="D58" s="6" t="s">
        <v>290</v>
      </c>
      <c r="E58" s="6" t="s">
        <v>291</v>
      </c>
      <c r="F58" s="6" t="s">
        <v>292</v>
      </c>
      <c r="G58" s="6" t="s">
        <v>293</v>
      </c>
      <c r="H58" s="6" t="s">
        <v>294</v>
      </c>
      <c r="I58" s="6" t="s">
        <v>295</v>
      </c>
      <c r="J58" s="6" t="s">
        <v>296</v>
      </c>
      <c r="K58" s="7">
        <v>353</v>
      </c>
      <c r="L58" s="8">
        <v>24</v>
      </c>
      <c r="M58" s="6" t="s">
        <v>42</v>
      </c>
      <c r="N58" s="6" t="s">
        <v>59</v>
      </c>
      <c r="O58" s="7">
        <v>115749</v>
      </c>
      <c r="P58" s="7">
        <f t="shared" si="0"/>
        <v>46631.199999999997</v>
      </c>
      <c r="Q58" s="7">
        <v>10199.5</v>
      </c>
      <c r="R58" s="7">
        <v>0</v>
      </c>
      <c r="S58" s="7">
        <v>35686</v>
      </c>
      <c r="T58" s="7">
        <v>745.7</v>
      </c>
      <c r="U58" s="6" t="s">
        <v>297</v>
      </c>
      <c r="V58" s="6" t="s">
        <v>298</v>
      </c>
      <c r="W58" s="6" t="s">
        <v>0</v>
      </c>
      <c r="X58" s="6"/>
    </row>
    <row r="59" spans="1:24" ht="24" customHeight="1" x14ac:dyDescent="0.3">
      <c r="A59" s="6" t="s">
        <v>46</v>
      </c>
      <c r="B59" s="9"/>
      <c r="C59" s="9"/>
      <c r="D59" s="6" t="s">
        <v>299</v>
      </c>
      <c r="E59" s="6" t="s">
        <v>300</v>
      </c>
      <c r="F59" s="6" t="s">
        <v>301</v>
      </c>
      <c r="G59" s="6" t="s">
        <v>302</v>
      </c>
      <c r="H59" s="6" t="s">
        <v>303</v>
      </c>
      <c r="I59" s="6" t="s">
        <v>303</v>
      </c>
      <c r="J59" s="6" t="s">
        <v>304</v>
      </c>
      <c r="K59" s="7">
        <v>99.8</v>
      </c>
      <c r="L59" s="8">
        <v>24</v>
      </c>
      <c r="M59" s="6" t="s">
        <v>42</v>
      </c>
      <c r="N59" s="6" t="s">
        <v>59</v>
      </c>
      <c r="O59" s="7">
        <v>31362.3</v>
      </c>
      <c r="P59" s="7">
        <f t="shared" si="0"/>
        <v>10690.500000000002</v>
      </c>
      <c r="Q59" s="7">
        <v>304.10000000000002</v>
      </c>
      <c r="R59" s="7">
        <v>0</v>
      </c>
      <c r="S59" s="7">
        <v>9309.2000000000007</v>
      </c>
      <c r="T59" s="7">
        <v>1077.2</v>
      </c>
      <c r="U59" s="6" t="s">
        <v>305</v>
      </c>
      <c r="V59" s="6" t="s">
        <v>306</v>
      </c>
      <c r="W59" s="6" t="s">
        <v>0</v>
      </c>
      <c r="X59" s="6" t="s">
        <v>0</v>
      </c>
    </row>
    <row r="60" spans="1:24" ht="24" customHeight="1" x14ac:dyDescent="0.3">
      <c r="A60" s="6" t="s">
        <v>68</v>
      </c>
      <c r="B60" s="9"/>
      <c r="C60" s="9"/>
      <c r="D60" s="6" t="s">
        <v>307</v>
      </c>
      <c r="E60" s="6" t="s">
        <v>308</v>
      </c>
      <c r="F60" s="6" t="s">
        <v>309</v>
      </c>
      <c r="G60" s="6" t="s">
        <v>310</v>
      </c>
      <c r="H60" s="6" t="s">
        <v>311</v>
      </c>
      <c r="I60" s="6" t="s">
        <v>312</v>
      </c>
      <c r="J60" s="6" t="s">
        <v>313</v>
      </c>
      <c r="K60" s="7">
        <v>91.2</v>
      </c>
      <c r="L60" s="8">
        <v>24</v>
      </c>
      <c r="M60" s="6" t="s">
        <v>42</v>
      </c>
      <c r="N60" s="6" t="s">
        <v>59</v>
      </c>
      <c r="O60" s="7">
        <v>36531.5</v>
      </c>
      <c r="P60" s="7">
        <f t="shared" si="0"/>
        <v>11966.300000000001</v>
      </c>
      <c r="Q60" s="7">
        <v>0</v>
      </c>
      <c r="R60" s="7">
        <v>0</v>
      </c>
      <c r="S60" s="7">
        <v>11337.1</v>
      </c>
      <c r="T60" s="7">
        <v>629.20000000000005</v>
      </c>
      <c r="U60" s="6" t="s">
        <v>314</v>
      </c>
      <c r="V60" s="6" t="s">
        <v>315</v>
      </c>
      <c r="W60" s="6" t="s">
        <v>0</v>
      </c>
      <c r="X60" s="6" t="s">
        <v>0</v>
      </c>
    </row>
    <row r="61" spans="1:24" ht="24" customHeight="1" x14ac:dyDescent="0.3">
      <c r="A61" s="6" t="s">
        <v>73</v>
      </c>
      <c r="B61" s="9"/>
      <c r="C61" s="9"/>
      <c r="D61" s="6" t="s">
        <v>316</v>
      </c>
      <c r="E61" s="6" t="s">
        <v>317</v>
      </c>
      <c r="F61" s="6" t="s">
        <v>318</v>
      </c>
      <c r="G61" s="6" t="s">
        <v>319</v>
      </c>
      <c r="H61" s="6" t="s">
        <v>320</v>
      </c>
      <c r="I61" s="6" t="s">
        <v>320</v>
      </c>
      <c r="J61" s="6" t="s">
        <v>0</v>
      </c>
      <c r="K61" s="7">
        <v>370</v>
      </c>
      <c r="L61" s="8">
        <v>24</v>
      </c>
      <c r="M61" s="6" t="s">
        <v>42</v>
      </c>
      <c r="N61" s="6" t="s">
        <v>59</v>
      </c>
      <c r="O61" s="7">
        <v>110471.4</v>
      </c>
      <c r="P61" s="7">
        <f t="shared" si="0"/>
        <v>24914.9</v>
      </c>
      <c r="Q61" s="7">
        <v>24914.9</v>
      </c>
      <c r="R61" s="7">
        <v>0</v>
      </c>
      <c r="S61" s="7">
        <v>0</v>
      </c>
      <c r="T61" s="7">
        <v>0</v>
      </c>
      <c r="U61" s="6" t="s">
        <v>321</v>
      </c>
      <c r="V61" s="6" t="s">
        <v>322</v>
      </c>
      <c r="W61" s="6" t="s">
        <v>0</v>
      </c>
      <c r="X61" s="6" t="s">
        <v>0</v>
      </c>
    </row>
    <row r="62" spans="1:24" ht="24" customHeight="1" x14ac:dyDescent="0.3">
      <c r="A62" s="6" t="s">
        <v>80</v>
      </c>
      <c r="B62" s="9"/>
      <c r="C62" s="9"/>
      <c r="D62" s="6" t="s">
        <v>323</v>
      </c>
      <c r="E62" s="6" t="s">
        <v>324</v>
      </c>
      <c r="F62" s="6" t="s">
        <v>325</v>
      </c>
      <c r="G62" s="6" t="s">
        <v>319</v>
      </c>
      <c r="H62" s="6" t="s">
        <v>326</v>
      </c>
      <c r="I62" s="6" t="s">
        <v>326</v>
      </c>
      <c r="J62" s="6" t="s">
        <v>0</v>
      </c>
      <c r="K62" s="7">
        <v>451</v>
      </c>
      <c r="L62" s="8">
        <v>24</v>
      </c>
      <c r="M62" s="6" t="s">
        <v>42</v>
      </c>
      <c r="N62" s="6" t="s">
        <v>59</v>
      </c>
      <c r="O62" s="7">
        <v>10596</v>
      </c>
      <c r="P62" s="7">
        <f t="shared" si="0"/>
        <v>37375.9</v>
      </c>
      <c r="Q62" s="7">
        <v>37375.9</v>
      </c>
      <c r="R62" s="7">
        <v>0</v>
      </c>
      <c r="S62" s="7">
        <v>0</v>
      </c>
      <c r="T62" s="7">
        <v>0</v>
      </c>
      <c r="U62" s="6" t="s">
        <v>327</v>
      </c>
      <c r="V62" s="6" t="s">
        <v>328</v>
      </c>
      <c r="W62" s="6" t="s">
        <v>0</v>
      </c>
      <c r="X62" s="6" t="s">
        <v>0</v>
      </c>
    </row>
    <row r="63" spans="1:24" ht="24" customHeight="1" x14ac:dyDescent="0.3">
      <c r="A63" s="6" t="s">
        <v>86</v>
      </c>
      <c r="B63" s="9"/>
      <c r="C63" s="9"/>
      <c r="D63" s="6" t="s">
        <v>329</v>
      </c>
      <c r="E63" s="6" t="s">
        <v>330</v>
      </c>
      <c r="F63" s="6" t="s">
        <v>331</v>
      </c>
      <c r="G63" s="6" t="s">
        <v>332</v>
      </c>
      <c r="H63" s="6" t="s">
        <v>333</v>
      </c>
      <c r="I63" s="6" t="s">
        <v>333</v>
      </c>
      <c r="J63" s="6" t="s">
        <v>313</v>
      </c>
      <c r="K63" s="7">
        <v>93.6</v>
      </c>
      <c r="L63" s="8">
        <v>24</v>
      </c>
      <c r="M63" s="6" t="s">
        <v>42</v>
      </c>
      <c r="N63" s="6" t="s">
        <v>59</v>
      </c>
      <c r="O63" s="7">
        <v>40314.199999999997</v>
      </c>
      <c r="P63" s="7">
        <f t="shared" si="0"/>
        <v>14671</v>
      </c>
      <c r="Q63" s="7">
        <v>786.1</v>
      </c>
      <c r="R63" s="7">
        <v>0</v>
      </c>
      <c r="S63" s="7">
        <v>13884.9</v>
      </c>
      <c r="T63" s="7">
        <v>0</v>
      </c>
      <c r="U63" s="6" t="s">
        <v>334</v>
      </c>
      <c r="V63" s="6" t="s">
        <v>335</v>
      </c>
      <c r="W63" s="6" t="s">
        <v>0</v>
      </c>
      <c r="X63" s="6" t="s">
        <v>0</v>
      </c>
    </row>
    <row r="64" spans="1:24" ht="24" customHeight="1" x14ac:dyDescent="0.3">
      <c r="A64" s="6" t="s">
        <v>336</v>
      </c>
      <c r="B64" s="9" t="s">
        <v>337</v>
      </c>
      <c r="C64" s="6" t="s">
        <v>35</v>
      </c>
      <c r="D64" s="6" t="s">
        <v>0</v>
      </c>
      <c r="E64" s="6" t="s">
        <v>0</v>
      </c>
      <c r="F64" s="6" t="s">
        <v>0</v>
      </c>
      <c r="G64" s="6" t="s">
        <v>0</v>
      </c>
      <c r="H64" s="6" t="s">
        <v>0</v>
      </c>
      <c r="I64" s="6" t="s">
        <v>0</v>
      </c>
      <c r="J64" s="6" t="s">
        <v>0</v>
      </c>
      <c r="K64" s="7">
        <v>920.6</v>
      </c>
      <c r="L64" s="8">
        <v>24</v>
      </c>
      <c r="M64" s="6" t="s">
        <v>0</v>
      </c>
      <c r="N64" s="6" t="s">
        <v>0</v>
      </c>
      <c r="O64" s="7">
        <v>327361.90000000002</v>
      </c>
      <c r="P64" s="7">
        <f t="shared" si="0"/>
        <v>120252.59999999999</v>
      </c>
      <c r="Q64" s="7">
        <v>43669.3</v>
      </c>
      <c r="R64" s="7">
        <v>0</v>
      </c>
      <c r="S64" s="7">
        <v>74038.899999999994</v>
      </c>
      <c r="T64" s="7">
        <v>2544.4</v>
      </c>
      <c r="U64" s="6" t="s">
        <v>0</v>
      </c>
      <c r="V64" s="6" t="s">
        <v>0</v>
      </c>
      <c r="W64" s="6" t="s">
        <v>0</v>
      </c>
      <c r="X64" s="6" t="s">
        <v>0</v>
      </c>
    </row>
    <row r="65" spans="1:24" ht="24" customHeight="1" x14ac:dyDescent="0.3">
      <c r="A65" s="6" t="s">
        <v>36</v>
      </c>
      <c r="B65" s="9"/>
      <c r="C65" s="9" t="s">
        <v>338</v>
      </c>
      <c r="D65" s="6" t="s">
        <v>339</v>
      </c>
      <c r="E65" s="6" t="s">
        <v>340</v>
      </c>
      <c r="F65" s="6" t="s">
        <v>341</v>
      </c>
      <c r="G65" s="6" t="s">
        <v>342</v>
      </c>
      <c r="H65" s="6" t="s">
        <v>343</v>
      </c>
      <c r="I65" s="6" t="s">
        <v>343</v>
      </c>
      <c r="J65" s="6" t="s">
        <v>344</v>
      </c>
      <c r="K65" s="7">
        <v>96</v>
      </c>
      <c r="L65" s="8">
        <v>24</v>
      </c>
      <c r="M65" s="6" t="s">
        <v>42</v>
      </c>
      <c r="N65" s="6" t="s">
        <v>59</v>
      </c>
      <c r="O65" s="7">
        <v>42108</v>
      </c>
      <c r="P65" s="7">
        <f t="shared" si="0"/>
        <v>18511.099999999999</v>
      </c>
      <c r="Q65" s="7">
        <v>7483.4</v>
      </c>
      <c r="R65" s="7">
        <v>0</v>
      </c>
      <c r="S65" s="7">
        <v>11027.7</v>
      </c>
      <c r="T65" s="7">
        <v>0</v>
      </c>
      <c r="U65" s="6" t="s">
        <v>345</v>
      </c>
      <c r="V65" s="6" t="s">
        <v>346</v>
      </c>
      <c r="W65" s="6" t="s">
        <v>0</v>
      </c>
      <c r="X65" s="6" t="s">
        <v>0</v>
      </c>
    </row>
    <row r="66" spans="1:24" ht="24" customHeight="1" x14ac:dyDescent="0.3">
      <c r="A66" s="6" t="s">
        <v>46</v>
      </c>
      <c r="B66" s="9"/>
      <c r="C66" s="9"/>
      <c r="D66" s="6" t="s">
        <v>347</v>
      </c>
      <c r="E66" s="6" t="s">
        <v>348</v>
      </c>
      <c r="F66" s="6" t="s">
        <v>349</v>
      </c>
      <c r="G66" s="6" t="s">
        <v>350</v>
      </c>
      <c r="H66" s="6" t="s">
        <v>351</v>
      </c>
      <c r="I66" s="6" t="s">
        <v>351</v>
      </c>
      <c r="J66" s="6" t="s">
        <v>352</v>
      </c>
      <c r="K66" s="7">
        <v>93.6</v>
      </c>
      <c r="L66" s="8">
        <v>24</v>
      </c>
      <c r="M66" s="6" t="s">
        <v>42</v>
      </c>
      <c r="N66" s="6" t="s">
        <v>59</v>
      </c>
      <c r="O66" s="7">
        <v>35716.800000000003</v>
      </c>
      <c r="P66" s="7">
        <f t="shared" si="0"/>
        <v>17112.100000000002</v>
      </c>
      <c r="Q66" s="7">
        <v>10144</v>
      </c>
      <c r="R66" s="7">
        <v>0</v>
      </c>
      <c r="S66" s="7">
        <v>6271.2</v>
      </c>
      <c r="T66" s="7">
        <v>696.9</v>
      </c>
      <c r="U66" s="6" t="s">
        <v>353</v>
      </c>
      <c r="V66" s="6" t="s">
        <v>354</v>
      </c>
      <c r="W66" s="6" t="s">
        <v>0</v>
      </c>
      <c r="X66" s="6" t="s">
        <v>0</v>
      </c>
    </row>
    <row r="67" spans="1:24" ht="24" customHeight="1" x14ac:dyDescent="0.3">
      <c r="A67" s="6" t="s">
        <v>68</v>
      </c>
      <c r="B67" s="9"/>
      <c r="C67" s="9"/>
      <c r="D67" s="6" t="s">
        <v>355</v>
      </c>
      <c r="E67" s="6" t="s">
        <v>356</v>
      </c>
      <c r="F67" s="6" t="s">
        <v>357</v>
      </c>
      <c r="G67" s="6" t="s">
        <v>358</v>
      </c>
      <c r="H67" s="6" t="s">
        <v>359</v>
      </c>
      <c r="I67" s="6" t="s">
        <v>359</v>
      </c>
      <c r="J67" s="6" t="s">
        <v>352</v>
      </c>
      <c r="K67" s="7">
        <v>192</v>
      </c>
      <c r="L67" s="8">
        <v>24</v>
      </c>
      <c r="M67" s="6" t="s">
        <v>42</v>
      </c>
      <c r="N67" s="6" t="s">
        <v>59</v>
      </c>
      <c r="O67" s="7">
        <v>65195.5</v>
      </c>
      <c r="P67" s="7">
        <f t="shared" si="0"/>
        <v>23240.400000000001</v>
      </c>
      <c r="Q67" s="7">
        <v>11438.8</v>
      </c>
      <c r="R67" s="7">
        <v>0</v>
      </c>
      <c r="S67" s="7">
        <v>11801.6</v>
      </c>
      <c r="T67" s="7">
        <v>0</v>
      </c>
      <c r="U67" s="6" t="s">
        <v>360</v>
      </c>
      <c r="V67" s="6" t="s">
        <v>361</v>
      </c>
      <c r="W67" s="6" t="s">
        <v>0</v>
      </c>
      <c r="X67" s="6" t="s">
        <v>0</v>
      </c>
    </row>
    <row r="68" spans="1:24" ht="24" customHeight="1" x14ac:dyDescent="0.3">
      <c r="A68" s="6" t="s">
        <v>73</v>
      </c>
      <c r="B68" s="9"/>
      <c r="C68" s="9"/>
      <c r="D68" s="6" t="s">
        <v>362</v>
      </c>
      <c r="E68" s="6" t="s">
        <v>363</v>
      </c>
      <c r="F68" s="6" t="s">
        <v>364</v>
      </c>
      <c r="G68" s="6" t="s">
        <v>365</v>
      </c>
      <c r="H68" s="6" t="s">
        <v>366</v>
      </c>
      <c r="I68" s="6" t="s">
        <v>366</v>
      </c>
      <c r="J68" s="6" t="s">
        <v>352</v>
      </c>
      <c r="K68" s="7">
        <v>72</v>
      </c>
      <c r="L68" s="8">
        <v>24</v>
      </c>
      <c r="M68" s="6" t="s">
        <v>42</v>
      </c>
      <c r="N68" s="6" t="s">
        <v>59</v>
      </c>
      <c r="O68" s="7">
        <v>31389.5</v>
      </c>
      <c r="P68" s="7">
        <f t="shared" si="0"/>
        <v>11883.9</v>
      </c>
      <c r="Q68" s="7">
        <v>8473.6</v>
      </c>
      <c r="R68" s="7">
        <v>0</v>
      </c>
      <c r="S68" s="7">
        <v>2201.9</v>
      </c>
      <c r="T68" s="7">
        <v>1208.4000000000001</v>
      </c>
      <c r="U68" s="6" t="s">
        <v>367</v>
      </c>
      <c r="V68" s="6" t="s">
        <v>368</v>
      </c>
      <c r="W68" s="6" t="s">
        <v>0</v>
      </c>
      <c r="X68" s="6" t="s">
        <v>0</v>
      </c>
    </row>
    <row r="69" spans="1:24" ht="24" customHeight="1" x14ac:dyDescent="0.3">
      <c r="A69" s="6" t="s">
        <v>80</v>
      </c>
      <c r="B69" s="9"/>
      <c r="C69" s="9"/>
      <c r="D69" s="6" t="s">
        <v>369</v>
      </c>
      <c r="E69" s="6" t="s">
        <v>370</v>
      </c>
      <c r="F69" s="6" t="s">
        <v>371</v>
      </c>
      <c r="G69" s="6" t="s">
        <v>372</v>
      </c>
      <c r="H69" s="6" t="s">
        <v>366</v>
      </c>
      <c r="I69" s="6" t="s">
        <v>366</v>
      </c>
      <c r="J69" s="6" t="s">
        <v>373</v>
      </c>
      <c r="K69" s="7">
        <v>90</v>
      </c>
      <c r="L69" s="8">
        <v>24</v>
      </c>
      <c r="M69" s="6" t="s">
        <v>42</v>
      </c>
      <c r="N69" s="6" t="s">
        <v>59</v>
      </c>
      <c r="O69" s="7">
        <v>35356.400000000001</v>
      </c>
      <c r="P69" s="7">
        <f t="shared" si="0"/>
        <v>9254.2000000000007</v>
      </c>
      <c r="Q69" s="7">
        <v>351.2</v>
      </c>
      <c r="R69" s="7">
        <v>0</v>
      </c>
      <c r="S69" s="7">
        <v>8263.9</v>
      </c>
      <c r="T69" s="7">
        <v>639.1</v>
      </c>
      <c r="U69" s="6" t="s">
        <v>374</v>
      </c>
      <c r="V69" s="6" t="s">
        <v>375</v>
      </c>
      <c r="W69" s="6" t="s">
        <v>0</v>
      </c>
      <c r="X69" s="6" t="s">
        <v>0</v>
      </c>
    </row>
    <row r="70" spans="1:24" ht="24" customHeight="1" x14ac:dyDescent="0.3">
      <c r="A70" s="6" t="s">
        <v>86</v>
      </c>
      <c r="B70" s="9"/>
      <c r="C70" s="6" t="s">
        <v>376</v>
      </c>
      <c r="D70" s="6" t="s">
        <v>377</v>
      </c>
      <c r="E70" s="6" t="s">
        <v>108</v>
      </c>
      <c r="F70" s="6" t="s">
        <v>378</v>
      </c>
      <c r="G70" s="6" t="s">
        <v>379</v>
      </c>
      <c r="H70" s="6" t="s">
        <v>380</v>
      </c>
      <c r="I70" s="6" t="s">
        <v>380</v>
      </c>
      <c r="J70" s="6" t="s">
        <v>381</v>
      </c>
      <c r="K70" s="7">
        <v>95</v>
      </c>
      <c r="L70" s="8">
        <v>24</v>
      </c>
      <c r="M70" s="6" t="s">
        <v>42</v>
      </c>
      <c r="N70" s="6" t="s">
        <v>59</v>
      </c>
      <c r="O70" s="7">
        <v>24502.799999999999</v>
      </c>
      <c r="P70" s="7">
        <f t="shared" ref="P70:P103" si="1">SUM(Q70:T70)</f>
        <v>11012</v>
      </c>
      <c r="Q70" s="7">
        <v>0</v>
      </c>
      <c r="R70" s="7">
        <v>0</v>
      </c>
      <c r="S70" s="7">
        <v>11012</v>
      </c>
      <c r="T70" s="7">
        <v>0</v>
      </c>
      <c r="U70" s="6" t="s">
        <v>382</v>
      </c>
      <c r="V70" s="6" t="s">
        <v>383</v>
      </c>
      <c r="W70" s="6" t="s">
        <v>0</v>
      </c>
      <c r="X70" s="6" t="s">
        <v>0</v>
      </c>
    </row>
    <row r="71" spans="1:24" ht="24" customHeight="1" x14ac:dyDescent="0.3">
      <c r="A71" s="6" t="s">
        <v>242</v>
      </c>
      <c r="B71" s="9"/>
      <c r="C71" s="9" t="s">
        <v>384</v>
      </c>
      <c r="D71" s="6" t="s">
        <v>385</v>
      </c>
      <c r="E71" s="6" t="s">
        <v>386</v>
      </c>
      <c r="F71" s="6" t="s">
        <v>387</v>
      </c>
      <c r="G71" s="6" t="s">
        <v>388</v>
      </c>
      <c r="H71" s="6" t="s">
        <v>380</v>
      </c>
      <c r="I71" s="6" t="s">
        <v>156</v>
      </c>
      <c r="J71" s="6" t="s">
        <v>0</v>
      </c>
      <c r="K71" s="7">
        <v>188</v>
      </c>
      <c r="L71" s="8">
        <v>24</v>
      </c>
      <c r="M71" s="6" t="s">
        <v>42</v>
      </c>
      <c r="N71" s="6" t="s">
        <v>59</v>
      </c>
      <c r="O71" s="7">
        <v>55514.9</v>
      </c>
      <c r="P71" s="7">
        <f t="shared" si="1"/>
        <v>21238.2</v>
      </c>
      <c r="Q71" s="7">
        <v>0</v>
      </c>
      <c r="R71" s="7">
        <v>0</v>
      </c>
      <c r="S71" s="7">
        <v>21238.2</v>
      </c>
      <c r="T71" s="7">
        <v>0</v>
      </c>
      <c r="U71" s="6" t="s">
        <v>389</v>
      </c>
      <c r="V71" s="6" t="s">
        <v>390</v>
      </c>
      <c r="W71" s="6" t="s">
        <v>0</v>
      </c>
      <c r="X71" s="6" t="s">
        <v>0</v>
      </c>
    </row>
    <row r="72" spans="1:24" ht="24" customHeight="1" x14ac:dyDescent="0.3">
      <c r="A72" s="6" t="s">
        <v>248</v>
      </c>
      <c r="B72" s="9"/>
      <c r="C72" s="9"/>
      <c r="D72" s="6" t="s">
        <v>391</v>
      </c>
      <c r="E72" s="6" t="s">
        <v>392</v>
      </c>
      <c r="F72" s="6" t="s">
        <v>393</v>
      </c>
      <c r="G72" s="6" t="s">
        <v>388</v>
      </c>
      <c r="H72" s="6" t="s">
        <v>380</v>
      </c>
      <c r="I72" s="6" t="s">
        <v>156</v>
      </c>
      <c r="J72" s="6" t="s">
        <v>0</v>
      </c>
      <c r="K72" s="7">
        <v>94</v>
      </c>
      <c r="L72" s="8">
        <v>24</v>
      </c>
      <c r="M72" s="6" t="s">
        <v>42</v>
      </c>
      <c r="N72" s="6" t="s">
        <v>59</v>
      </c>
      <c r="O72" s="7">
        <v>37578</v>
      </c>
      <c r="P72" s="7">
        <f t="shared" si="1"/>
        <v>8000.7000000000007</v>
      </c>
      <c r="Q72" s="7">
        <v>5778.3</v>
      </c>
      <c r="R72" s="7">
        <v>0</v>
      </c>
      <c r="S72" s="7">
        <v>2222.4</v>
      </c>
      <c r="T72" s="7">
        <v>0</v>
      </c>
      <c r="U72" s="6" t="s">
        <v>394</v>
      </c>
      <c r="V72" s="6" t="s">
        <v>395</v>
      </c>
      <c r="W72" s="6" t="s">
        <v>0</v>
      </c>
      <c r="X72" s="6" t="s">
        <v>0</v>
      </c>
    </row>
    <row r="73" spans="1:24" ht="24" customHeight="1" x14ac:dyDescent="0.3">
      <c r="A73" s="6" t="s">
        <v>396</v>
      </c>
      <c r="B73" s="9" t="s">
        <v>397</v>
      </c>
      <c r="C73" s="6" t="s">
        <v>35</v>
      </c>
      <c r="D73" s="6" t="s">
        <v>0</v>
      </c>
      <c r="E73" s="6" t="s">
        <v>0</v>
      </c>
      <c r="F73" s="6" t="s">
        <v>0</v>
      </c>
      <c r="G73" s="6" t="s">
        <v>0</v>
      </c>
      <c r="H73" s="6" t="s">
        <v>0</v>
      </c>
      <c r="I73" s="6" t="s">
        <v>0</v>
      </c>
      <c r="J73" s="6" t="s">
        <v>0</v>
      </c>
      <c r="K73" s="7">
        <v>650.20000000000005</v>
      </c>
      <c r="L73" s="8">
        <v>21</v>
      </c>
      <c r="M73" s="6" t="s">
        <v>0</v>
      </c>
      <c r="N73" s="6" t="s">
        <v>0</v>
      </c>
      <c r="O73" s="7">
        <v>206895.6</v>
      </c>
      <c r="P73" s="7">
        <f t="shared" si="1"/>
        <v>181862.1</v>
      </c>
      <c r="Q73" s="7">
        <v>24039.4</v>
      </c>
      <c r="R73" s="7">
        <v>0</v>
      </c>
      <c r="S73" s="7">
        <v>155030.20000000001</v>
      </c>
      <c r="T73" s="7">
        <v>2792.5</v>
      </c>
      <c r="U73" s="6" t="s">
        <v>0</v>
      </c>
      <c r="V73" s="6" t="s">
        <v>0</v>
      </c>
      <c r="W73" s="6" t="s">
        <v>0</v>
      </c>
      <c r="X73" s="6" t="s">
        <v>0</v>
      </c>
    </row>
    <row r="74" spans="1:24" ht="24" customHeight="1" x14ac:dyDescent="0.3">
      <c r="A74" s="6" t="s">
        <v>36</v>
      </c>
      <c r="B74" s="9"/>
      <c r="C74" s="9" t="s">
        <v>398</v>
      </c>
      <c r="D74" s="6" t="s">
        <v>399</v>
      </c>
      <c r="E74" s="6" t="s">
        <v>400</v>
      </c>
      <c r="F74" s="6" t="s">
        <v>401</v>
      </c>
      <c r="G74" s="6" t="s">
        <v>0</v>
      </c>
      <c r="H74" s="6" t="s">
        <v>402</v>
      </c>
      <c r="I74" s="6" t="s">
        <v>20</v>
      </c>
      <c r="J74" s="6" t="s">
        <v>0</v>
      </c>
      <c r="K74" s="7">
        <v>62.4</v>
      </c>
      <c r="L74" s="8">
        <v>24</v>
      </c>
      <c r="M74" s="6" t="s">
        <v>42</v>
      </c>
      <c r="N74" s="6" t="s">
        <v>59</v>
      </c>
      <c r="O74" s="7">
        <v>20254.8</v>
      </c>
      <c r="P74" s="7">
        <f t="shared" si="1"/>
        <v>26307.199999999997</v>
      </c>
      <c r="Q74" s="7">
        <v>10170.4</v>
      </c>
      <c r="R74" s="7">
        <v>0</v>
      </c>
      <c r="S74" s="7">
        <v>16136.8</v>
      </c>
      <c r="T74" s="7">
        <v>0</v>
      </c>
      <c r="U74" s="6" t="s">
        <v>403</v>
      </c>
      <c r="V74" s="6" t="s">
        <v>404</v>
      </c>
      <c r="W74" s="6" t="s">
        <v>0</v>
      </c>
      <c r="X74" s="6" t="s">
        <v>0</v>
      </c>
    </row>
    <row r="75" spans="1:24" ht="24" customHeight="1" x14ac:dyDescent="0.3">
      <c r="A75" s="6" t="s">
        <v>46</v>
      </c>
      <c r="B75" s="9"/>
      <c r="C75" s="9"/>
      <c r="D75" s="6" t="s">
        <v>405</v>
      </c>
      <c r="E75" s="6" t="s">
        <v>406</v>
      </c>
      <c r="F75" s="6" t="s">
        <v>407</v>
      </c>
      <c r="G75" s="6" t="s">
        <v>0</v>
      </c>
      <c r="H75" s="6" t="s">
        <v>408</v>
      </c>
      <c r="I75" s="6" t="s">
        <v>20</v>
      </c>
      <c r="J75" s="6" t="s">
        <v>0</v>
      </c>
      <c r="K75" s="7">
        <v>60</v>
      </c>
      <c r="L75" s="8">
        <v>24</v>
      </c>
      <c r="M75" s="6" t="s">
        <v>42</v>
      </c>
      <c r="N75" s="6" t="s">
        <v>59</v>
      </c>
      <c r="O75" s="7">
        <v>21149.3</v>
      </c>
      <c r="P75" s="7">
        <f t="shared" si="1"/>
        <v>10889.7</v>
      </c>
      <c r="Q75" s="7">
        <v>423.1</v>
      </c>
      <c r="R75" s="7">
        <v>0</v>
      </c>
      <c r="S75" s="7">
        <v>9731.7000000000007</v>
      </c>
      <c r="T75" s="7">
        <v>734.9</v>
      </c>
      <c r="U75" s="6" t="s">
        <v>409</v>
      </c>
      <c r="V75" s="6" t="s">
        <v>410</v>
      </c>
      <c r="W75" s="6" t="s">
        <v>0</v>
      </c>
      <c r="X75" s="6" t="s">
        <v>0</v>
      </c>
    </row>
    <row r="76" spans="1:24" ht="24" customHeight="1" x14ac:dyDescent="0.3">
      <c r="A76" s="6" t="s">
        <v>68</v>
      </c>
      <c r="B76" s="9"/>
      <c r="C76" s="6" t="s">
        <v>411</v>
      </c>
      <c r="D76" s="6" t="s">
        <v>412</v>
      </c>
      <c r="E76" s="6" t="s">
        <v>413</v>
      </c>
      <c r="F76" s="6" t="s">
        <v>414</v>
      </c>
      <c r="G76" s="6" t="s">
        <v>166</v>
      </c>
      <c r="H76" s="6" t="s">
        <v>19</v>
      </c>
      <c r="I76" s="6" t="s">
        <v>20</v>
      </c>
      <c r="J76" s="6" t="s">
        <v>21</v>
      </c>
      <c r="K76" s="7">
        <v>340.8</v>
      </c>
      <c r="L76" s="8">
        <v>24</v>
      </c>
      <c r="M76" s="6" t="s">
        <v>42</v>
      </c>
      <c r="N76" s="6" t="s">
        <v>59</v>
      </c>
      <c r="O76" s="7">
        <v>106313.7</v>
      </c>
      <c r="P76" s="7">
        <f t="shared" si="1"/>
        <v>113596.1</v>
      </c>
      <c r="Q76" s="7">
        <v>6833.8</v>
      </c>
      <c r="R76" s="7">
        <v>0</v>
      </c>
      <c r="S76" s="7">
        <v>104704.7</v>
      </c>
      <c r="T76" s="7">
        <v>2057.6</v>
      </c>
      <c r="U76" s="6" t="s">
        <v>415</v>
      </c>
      <c r="V76" s="6" t="s">
        <v>416</v>
      </c>
      <c r="W76" s="6" t="s">
        <v>0</v>
      </c>
      <c r="X76" s="6" t="s">
        <v>0</v>
      </c>
    </row>
    <row r="77" spans="1:24" ht="24" customHeight="1" x14ac:dyDescent="0.3">
      <c r="A77" s="6" t="s">
        <v>73</v>
      </c>
      <c r="B77" s="9"/>
      <c r="C77" s="6" t="s">
        <v>417</v>
      </c>
      <c r="D77" s="6" t="s">
        <v>418</v>
      </c>
      <c r="E77" s="6" t="s">
        <v>419</v>
      </c>
      <c r="F77" s="6" t="s">
        <v>420</v>
      </c>
      <c r="G77" s="6" t="s">
        <v>166</v>
      </c>
      <c r="H77" s="6" t="s">
        <v>421</v>
      </c>
      <c r="I77" s="6" t="s">
        <v>422</v>
      </c>
      <c r="J77" s="6" t="s">
        <v>423</v>
      </c>
      <c r="K77" s="7">
        <v>91</v>
      </c>
      <c r="L77" s="8">
        <v>24</v>
      </c>
      <c r="M77" s="6" t="s">
        <v>42</v>
      </c>
      <c r="N77" s="6" t="s">
        <v>59</v>
      </c>
      <c r="O77" s="7">
        <v>40089.800000000003</v>
      </c>
      <c r="P77" s="7">
        <f t="shared" si="1"/>
        <v>20193.099999999999</v>
      </c>
      <c r="Q77" s="7">
        <v>963.1</v>
      </c>
      <c r="R77" s="7">
        <v>0</v>
      </c>
      <c r="S77" s="7">
        <v>19230</v>
      </c>
      <c r="T77" s="7">
        <v>0</v>
      </c>
      <c r="U77" s="6" t="s">
        <v>424</v>
      </c>
      <c r="V77" s="6" t="s">
        <v>425</v>
      </c>
      <c r="W77" s="6" t="s">
        <v>0</v>
      </c>
      <c r="X77" s="6" t="s">
        <v>0</v>
      </c>
    </row>
    <row r="78" spans="1:24" ht="24" customHeight="1" x14ac:dyDescent="0.3">
      <c r="A78" s="6" t="s">
        <v>80</v>
      </c>
      <c r="B78" s="9"/>
      <c r="C78" s="6" t="s">
        <v>426</v>
      </c>
      <c r="D78" s="6" t="s">
        <v>427</v>
      </c>
      <c r="E78" s="6" t="s">
        <v>428</v>
      </c>
      <c r="F78" s="6" t="s">
        <v>429</v>
      </c>
      <c r="G78" s="6" t="s">
        <v>430</v>
      </c>
      <c r="H78" s="6" t="s">
        <v>431</v>
      </c>
      <c r="I78" s="6" t="s">
        <v>0</v>
      </c>
      <c r="J78" s="6" t="s">
        <v>0</v>
      </c>
      <c r="K78" s="7">
        <v>96</v>
      </c>
      <c r="L78" s="8">
        <v>8</v>
      </c>
      <c r="M78" s="6" t="s">
        <v>42</v>
      </c>
      <c r="N78" s="6" t="s">
        <v>59</v>
      </c>
      <c r="O78" s="7">
        <v>19088</v>
      </c>
      <c r="P78" s="7">
        <f t="shared" si="1"/>
        <v>10876</v>
      </c>
      <c r="Q78" s="7">
        <v>5649</v>
      </c>
      <c r="R78" s="7">
        <v>0</v>
      </c>
      <c r="S78" s="7">
        <v>5227</v>
      </c>
      <c r="T78" s="7">
        <v>0</v>
      </c>
      <c r="U78" s="6" t="s">
        <v>432</v>
      </c>
      <c r="V78" s="6" t="s">
        <v>433</v>
      </c>
      <c r="W78" s="6" t="s">
        <v>0</v>
      </c>
      <c r="X78" s="6" t="s">
        <v>0</v>
      </c>
    </row>
    <row r="79" spans="1:24" ht="24" customHeight="1" x14ac:dyDescent="0.3">
      <c r="A79" s="6" t="s">
        <v>336</v>
      </c>
      <c r="B79" s="9" t="s">
        <v>434</v>
      </c>
      <c r="C79" s="6" t="s">
        <v>35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  <c r="J79" s="6" t="s">
        <v>0</v>
      </c>
      <c r="K79" s="7">
        <v>542.1</v>
      </c>
      <c r="L79" s="8">
        <v>24</v>
      </c>
      <c r="M79" s="6" t="s">
        <v>0</v>
      </c>
      <c r="N79" s="6" t="s">
        <v>0</v>
      </c>
      <c r="O79" s="7">
        <v>97418</v>
      </c>
      <c r="P79" s="7">
        <f t="shared" si="1"/>
        <v>26828.9</v>
      </c>
      <c r="Q79" s="7">
        <v>5134.8999999999996</v>
      </c>
      <c r="R79" s="7">
        <v>4.3</v>
      </c>
      <c r="S79" s="7">
        <v>21546.3</v>
      </c>
      <c r="T79" s="7">
        <v>143.4</v>
      </c>
      <c r="U79" s="6" t="s">
        <v>0</v>
      </c>
      <c r="V79" s="6" t="s">
        <v>0</v>
      </c>
      <c r="W79" s="6" t="s">
        <v>0</v>
      </c>
      <c r="X79" s="6" t="s">
        <v>0</v>
      </c>
    </row>
    <row r="80" spans="1:24" ht="24" customHeight="1" x14ac:dyDescent="0.3">
      <c r="A80" s="6" t="s">
        <v>36</v>
      </c>
      <c r="B80" s="9"/>
      <c r="C80" s="9" t="s">
        <v>435</v>
      </c>
      <c r="D80" s="6" t="s">
        <v>436</v>
      </c>
      <c r="E80" s="6" t="s">
        <v>400</v>
      </c>
      <c r="F80" s="6" t="s">
        <v>437</v>
      </c>
      <c r="G80" s="6" t="s">
        <v>0</v>
      </c>
      <c r="H80" s="6" t="s">
        <v>19</v>
      </c>
      <c r="I80" s="6" t="s">
        <v>20</v>
      </c>
      <c r="J80" s="6" t="s">
        <v>0</v>
      </c>
      <c r="K80" s="7">
        <v>84</v>
      </c>
      <c r="L80" s="8">
        <v>24</v>
      </c>
      <c r="M80" s="6" t="s">
        <v>42</v>
      </c>
      <c r="N80" s="6" t="s">
        <v>59</v>
      </c>
      <c r="O80" s="7">
        <v>15440.5</v>
      </c>
      <c r="P80" s="7">
        <f t="shared" si="1"/>
        <v>3481.8</v>
      </c>
      <c r="Q80" s="7">
        <v>0</v>
      </c>
      <c r="R80" s="7">
        <v>0</v>
      </c>
      <c r="S80" s="7">
        <v>3481.8</v>
      </c>
      <c r="T80" s="7">
        <v>0</v>
      </c>
      <c r="U80" s="6" t="s">
        <v>438</v>
      </c>
      <c r="V80" s="6" t="s">
        <v>439</v>
      </c>
      <c r="W80" s="6" t="s">
        <v>0</v>
      </c>
      <c r="X80" s="6" t="s">
        <v>0</v>
      </c>
    </row>
    <row r="81" spans="1:24" ht="24" customHeight="1" x14ac:dyDescent="0.3">
      <c r="A81" s="6" t="s">
        <v>46</v>
      </c>
      <c r="B81" s="9"/>
      <c r="C81" s="9"/>
      <c r="D81" s="6" t="s">
        <v>440</v>
      </c>
      <c r="E81" s="6" t="s">
        <v>441</v>
      </c>
      <c r="F81" s="6" t="s">
        <v>442</v>
      </c>
      <c r="G81" s="6" t="s">
        <v>0</v>
      </c>
      <c r="H81" s="6" t="s">
        <v>19</v>
      </c>
      <c r="I81" s="6" t="s">
        <v>20</v>
      </c>
      <c r="J81" s="6" t="s">
        <v>21</v>
      </c>
      <c r="K81" s="7">
        <v>124.8</v>
      </c>
      <c r="L81" s="8">
        <v>24</v>
      </c>
      <c r="M81" s="6" t="s">
        <v>42</v>
      </c>
      <c r="N81" s="6" t="s">
        <v>59</v>
      </c>
      <c r="O81" s="7">
        <v>28997.3</v>
      </c>
      <c r="P81" s="7">
        <f t="shared" si="1"/>
        <v>2974.4</v>
      </c>
      <c r="Q81" s="7">
        <v>0</v>
      </c>
      <c r="R81" s="7">
        <v>0</v>
      </c>
      <c r="S81" s="7">
        <v>2974.4</v>
      </c>
      <c r="T81" s="7">
        <v>0</v>
      </c>
      <c r="U81" s="6" t="s">
        <v>443</v>
      </c>
      <c r="V81" s="6" t="s">
        <v>444</v>
      </c>
      <c r="W81" s="6" t="s">
        <v>0</v>
      </c>
      <c r="X81" s="6" t="s">
        <v>0</v>
      </c>
    </row>
    <row r="82" spans="1:24" ht="24" customHeight="1" x14ac:dyDescent="0.3">
      <c r="A82" s="6" t="s">
        <v>68</v>
      </c>
      <c r="B82" s="9"/>
      <c r="C82" s="9"/>
      <c r="D82" s="6" t="s">
        <v>445</v>
      </c>
      <c r="E82" s="6" t="s">
        <v>400</v>
      </c>
      <c r="F82" s="6" t="s">
        <v>446</v>
      </c>
      <c r="G82" s="6" t="s">
        <v>0</v>
      </c>
      <c r="H82" s="6" t="s">
        <v>19</v>
      </c>
      <c r="I82" s="6" t="s">
        <v>20</v>
      </c>
      <c r="J82" s="6" t="s">
        <v>21</v>
      </c>
      <c r="K82" s="7">
        <v>98</v>
      </c>
      <c r="L82" s="8">
        <v>24</v>
      </c>
      <c r="M82" s="6" t="s">
        <v>42</v>
      </c>
      <c r="N82" s="6" t="s">
        <v>59</v>
      </c>
      <c r="O82" s="7">
        <v>16643.099999999999</v>
      </c>
      <c r="P82" s="7">
        <f t="shared" si="1"/>
        <v>2014.4</v>
      </c>
      <c r="Q82" s="7">
        <v>0</v>
      </c>
      <c r="R82" s="7">
        <v>0</v>
      </c>
      <c r="S82" s="7">
        <v>2014.4</v>
      </c>
      <c r="T82" s="7">
        <v>0</v>
      </c>
      <c r="U82" s="6" t="s">
        <v>447</v>
      </c>
      <c r="V82" s="6" t="s">
        <v>448</v>
      </c>
      <c r="W82" s="6" t="s">
        <v>0</v>
      </c>
      <c r="X82" s="6" t="s">
        <v>0</v>
      </c>
    </row>
    <row r="83" spans="1:24" ht="24" customHeight="1" x14ac:dyDescent="0.3">
      <c r="A83" s="6" t="s">
        <v>73</v>
      </c>
      <c r="B83" s="9"/>
      <c r="C83" s="9"/>
      <c r="D83" s="6" t="s">
        <v>449</v>
      </c>
      <c r="E83" s="6" t="s">
        <v>450</v>
      </c>
      <c r="F83" s="6" t="s">
        <v>451</v>
      </c>
      <c r="G83" s="6" t="s">
        <v>0</v>
      </c>
      <c r="H83" s="6" t="s">
        <v>19</v>
      </c>
      <c r="I83" s="6" t="s">
        <v>20</v>
      </c>
      <c r="J83" s="6" t="s">
        <v>0</v>
      </c>
      <c r="K83" s="7">
        <v>93.6</v>
      </c>
      <c r="L83" s="8">
        <v>24</v>
      </c>
      <c r="M83" s="6" t="s">
        <v>42</v>
      </c>
      <c r="N83" s="6" t="s">
        <v>59</v>
      </c>
      <c r="O83" s="7">
        <v>1486.9</v>
      </c>
      <c r="P83" s="7">
        <f t="shared" si="1"/>
        <v>552.5</v>
      </c>
      <c r="Q83" s="7">
        <v>0</v>
      </c>
      <c r="R83" s="7">
        <v>0</v>
      </c>
      <c r="S83" s="7">
        <v>552.5</v>
      </c>
      <c r="T83" s="7">
        <v>0</v>
      </c>
      <c r="U83" s="6" t="s">
        <v>452</v>
      </c>
      <c r="V83" s="6" t="s">
        <v>453</v>
      </c>
      <c r="W83" s="6" t="s">
        <v>0</v>
      </c>
      <c r="X83" s="6" t="s">
        <v>0</v>
      </c>
    </row>
    <row r="84" spans="1:24" ht="24" customHeight="1" x14ac:dyDescent="0.3">
      <c r="A84" s="6" t="s">
        <v>80</v>
      </c>
      <c r="B84" s="9"/>
      <c r="C84" s="6" t="s">
        <v>454</v>
      </c>
      <c r="D84" s="6" t="s">
        <v>455</v>
      </c>
      <c r="E84" s="6" t="s">
        <v>456</v>
      </c>
      <c r="F84" s="6" t="s">
        <v>457</v>
      </c>
      <c r="G84" s="6" t="s">
        <v>0</v>
      </c>
      <c r="H84" s="6" t="s">
        <v>19</v>
      </c>
      <c r="I84" s="6" t="s">
        <v>0</v>
      </c>
      <c r="J84" s="6" t="s">
        <v>0</v>
      </c>
      <c r="K84" s="7">
        <v>29</v>
      </c>
      <c r="L84" s="8">
        <v>24</v>
      </c>
      <c r="M84" s="6" t="s">
        <v>42</v>
      </c>
      <c r="N84" s="6" t="s">
        <v>59</v>
      </c>
      <c r="O84" s="7">
        <v>0</v>
      </c>
      <c r="P84" s="7">
        <f t="shared" si="1"/>
        <v>0</v>
      </c>
      <c r="Q84" s="7">
        <v>0</v>
      </c>
      <c r="R84" s="7">
        <v>0</v>
      </c>
      <c r="S84" s="7">
        <v>0</v>
      </c>
      <c r="T84" s="7">
        <v>0</v>
      </c>
      <c r="U84" s="6" t="s">
        <v>458</v>
      </c>
      <c r="V84" s="6" t="s">
        <v>459</v>
      </c>
      <c r="W84" s="6" t="s">
        <v>0</v>
      </c>
      <c r="X84" s="6"/>
    </row>
    <row r="85" spans="1:24" ht="24" customHeight="1" x14ac:dyDescent="0.3">
      <c r="A85" s="6" t="s">
        <v>86</v>
      </c>
      <c r="B85" s="9"/>
      <c r="C85" s="9" t="s">
        <v>460</v>
      </c>
      <c r="D85" s="6" t="s">
        <v>461</v>
      </c>
      <c r="E85" s="6" t="s">
        <v>462</v>
      </c>
      <c r="F85" s="6" t="s">
        <v>463</v>
      </c>
      <c r="G85" s="6" t="s">
        <v>464</v>
      </c>
      <c r="H85" s="6" t="s">
        <v>465</v>
      </c>
      <c r="I85" s="6" t="s">
        <v>465</v>
      </c>
      <c r="J85" s="6" t="s">
        <v>0</v>
      </c>
      <c r="K85" s="7">
        <v>36</v>
      </c>
      <c r="L85" s="8">
        <v>24</v>
      </c>
      <c r="M85" s="6" t="s">
        <v>42</v>
      </c>
      <c r="N85" s="6" t="s">
        <v>59</v>
      </c>
      <c r="O85" s="7">
        <v>14893.4</v>
      </c>
      <c r="P85" s="7">
        <f t="shared" si="1"/>
        <v>5771.1</v>
      </c>
      <c r="Q85" s="7">
        <v>1945.4</v>
      </c>
      <c r="R85" s="7">
        <v>0</v>
      </c>
      <c r="S85" s="7">
        <v>3825.7</v>
      </c>
      <c r="T85" s="7">
        <v>0</v>
      </c>
      <c r="U85" s="6" t="s">
        <v>466</v>
      </c>
      <c r="V85" s="6" t="s">
        <v>467</v>
      </c>
      <c r="W85" s="6" t="s">
        <v>0</v>
      </c>
      <c r="X85" s="6" t="s">
        <v>0</v>
      </c>
    </row>
    <row r="86" spans="1:24" ht="24" customHeight="1" x14ac:dyDescent="0.3">
      <c r="A86" s="6" t="s">
        <v>242</v>
      </c>
      <c r="B86" s="9"/>
      <c r="C86" s="9"/>
      <c r="D86" s="6" t="s">
        <v>468</v>
      </c>
      <c r="E86" s="6" t="s">
        <v>469</v>
      </c>
      <c r="F86" s="6" t="s">
        <v>470</v>
      </c>
      <c r="G86" s="6" t="s">
        <v>471</v>
      </c>
      <c r="H86" s="6" t="s">
        <v>472</v>
      </c>
      <c r="I86" s="6" t="s">
        <v>472</v>
      </c>
      <c r="J86" s="6" t="s">
        <v>0</v>
      </c>
      <c r="K86" s="7">
        <v>72</v>
      </c>
      <c r="L86" s="8">
        <v>24</v>
      </c>
      <c r="M86" s="6" t="s">
        <v>42</v>
      </c>
      <c r="N86" s="6" t="s">
        <v>59</v>
      </c>
      <c r="O86" s="7">
        <v>19772.2</v>
      </c>
      <c r="P86" s="7">
        <f t="shared" si="1"/>
        <v>11891.3</v>
      </c>
      <c r="Q86" s="7">
        <v>3189.5</v>
      </c>
      <c r="R86" s="7">
        <v>4.3</v>
      </c>
      <c r="S86" s="7">
        <v>8697.5</v>
      </c>
      <c r="T86" s="7">
        <v>0</v>
      </c>
      <c r="U86" s="6" t="s">
        <v>473</v>
      </c>
      <c r="V86" s="6" t="s">
        <v>474</v>
      </c>
      <c r="W86" s="6" t="s">
        <v>0</v>
      </c>
      <c r="X86" s="6" t="s">
        <v>0</v>
      </c>
    </row>
    <row r="87" spans="1:24" ht="24" customHeight="1" x14ac:dyDescent="0.3">
      <c r="A87" s="6" t="s">
        <v>248</v>
      </c>
      <c r="B87" s="9"/>
      <c r="C87" s="6" t="s">
        <v>475</v>
      </c>
      <c r="D87" s="6" t="s">
        <v>476</v>
      </c>
      <c r="E87" s="6" t="s">
        <v>477</v>
      </c>
      <c r="F87" s="6" t="s">
        <v>478</v>
      </c>
      <c r="G87" s="6" t="s">
        <v>471</v>
      </c>
      <c r="H87" s="6" t="s">
        <v>19</v>
      </c>
      <c r="I87" s="6" t="s">
        <v>20</v>
      </c>
      <c r="J87" s="6" t="s">
        <v>0</v>
      </c>
      <c r="K87" s="7">
        <v>4.7</v>
      </c>
      <c r="L87" s="8">
        <v>24</v>
      </c>
      <c r="M87" s="6" t="s">
        <v>42</v>
      </c>
      <c r="N87" s="6" t="s">
        <v>43</v>
      </c>
      <c r="O87" s="7">
        <v>184.6</v>
      </c>
      <c r="P87" s="7">
        <f t="shared" si="1"/>
        <v>143.4</v>
      </c>
      <c r="Q87" s="7">
        <v>0</v>
      </c>
      <c r="R87" s="7">
        <v>0</v>
      </c>
      <c r="S87" s="7">
        <v>0</v>
      </c>
      <c r="T87" s="7">
        <v>143.4</v>
      </c>
      <c r="U87" s="6" t="s">
        <v>479</v>
      </c>
      <c r="V87" s="6" t="s">
        <v>480</v>
      </c>
      <c r="W87" s="6" t="s">
        <v>0</v>
      </c>
      <c r="X87" s="6" t="s">
        <v>0</v>
      </c>
    </row>
    <row r="88" spans="1:24" ht="24" customHeight="1" x14ac:dyDescent="0.3">
      <c r="A88" s="6" t="s">
        <v>336</v>
      </c>
      <c r="B88" s="9" t="s">
        <v>481</v>
      </c>
      <c r="C88" s="6" t="s">
        <v>35</v>
      </c>
      <c r="D88" s="6" t="s">
        <v>0</v>
      </c>
      <c r="E88" s="6" t="s">
        <v>0</v>
      </c>
      <c r="F88" s="6" t="s">
        <v>0</v>
      </c>
      <c r="G88" s="6" t="s">
        <v>0</v>
      </c>
      <c r="H88" s="6" t="s">
        <v>0</v>
      </c>
      <c r="I88" s="6" t="s">
        <v>0</v>
      </c>
      <c r="J88" s="6" t="s">
        <v>0</v>
      </c>
      <c r="K88" s="7">
        <v>816</v>
      </c>
      <c r="L88" s="8">
        <v>23</v>
      </c>
      <c r="M88" s="6" t="s">
        <v>0</v>
      </c>
      <c r="N88" s="6" t="s">
        <v>0</v>
      </c>
      <c r="O88" s="7">
        <v>295132.2</v>
      </c>
      <c r="P88" s="7">
        <f t="shared" si="1"/>
        <v>108867.5</v>
      </c>
      <c r="Q88" s="7">
        <v>8633.6</v>
      </c>
      <c r="R88" s="7">
        <v>0</v>
      </c>
      <c r="S88" s="7">
        <v>99628.7</v>
      </c>
      <c r="T88" s="7">
        <v>605.20000000000005</v>
      </c>
      <c r="U88" s="6" t="s">
        <v>0</v>
      </c>
      <c r="V88" s="6" t="s">
        <v>0</v>
      </c>
      <c r="W88" s="6" t="s">
        <v>0</v>
      </c>
      <c r="X88" s="6" t="s">
        <v>0</v>
      </c>
    </row>
    <row r="89" spans="1:24" ht="24" customHeight="1" x14ac:dyDescent="0.3">
      <c r="A89" s="6" t="s">
        <v>36</v>
      </c>
      <c r="B89" s="9"/>
      <c r="C89" s="9" t="s">
        <v>482</v>
      </c>
      <c r="D89" s="6" t="s">
        <v>483</v>
      </c>
      <c r="E89" s="6" t="s">
        <v>484</v>
      </c>
      <c r="F89" s="6" t="s">
        <v>485</v>
      </c>
      <c r="G89" s="6" t="s">
        <v>0</v>
      </c>
      <c r="H89" s="6" t="s">
        <v>20</v>
      </c>
      <c r="I89" s="6" t="s">
        <v>0</v>
      </c>
      <c r="J89" s="6" t="s">
        <v>0</v>
      </c>
      <c r="K89" s="7">
        <v>84</v>
      </c>
      <c r="L89" s="8">
        <v>24</v>
      </c>
      <c r="M89" s="6" t="s">
        <v>42</v>
      </c>
      <c r="N89" s="6" t="s">
        <v>59</v>
      </c>
      <c r="O89" s="7">
        <v>35053.300000000003</v>
      </c>
      <c r="P89" s="7">
        <f t="shared" si="1"/>
        <v>26307.4</v>
      </c>
      <c r="Q89" s="7">
        <v>0</v>
      </c>
      <c r="R89" s="7">
        <v>0</v>
      </c>
      <c r="S89" s="7">
        <v>26307.4</v>
      </c>
      <c r="T89" s="7">
        <v>0</v>
      </c>
      <c r="U89" s="6" t="s">
        <v>486</v>
      </c>
      <c r="V89" s="6" t="s">
        <v>487</v>
      </c>
      <c r="W89" s="6" t="s">
        <v>0</v>
      </c>
      <c r="X89" s="6" t="s">
        <v>0</v>
      </c>
    </row>
    <row r="90" spans="1:24" ht="24" customHeight="1" x14ac:dyDescent="0.3">
      <c r="A90" s="6" t="s">
        <v>36</v>
      </c>
      <c r="B90" s="9"/>
      <c r="C90" s="9"/>
      <c r="D90" s="6" t="s">
        <v>483</v>
      </c>
      <c r="E90" s="6" t="s">
        <v>484</v>
      </c>
      <c r="F90" s="6" t="s">
        <v>485</v>
      </c>
      <c r="G90" s="6" t="s">
        <v>0</v>
      </c>
      <c r="H90" s="6" t="s">
        <v>20</v>
      </c>
      <c r="I90" s="6" t="s">
        <v>0</v>
      </c>
      <c r="J90" s="6" t="s">
        <v>0</v>
      </c>
      <c r="K90" s="7">
        <v>72</v>
      </c>
      <c r="L90" s="8">
        <v>24</v>
      </c>
      <c r="M90" s="6" t="s">
        <v>121</v>
      </c>
      <c r="N90" s="6" t="s">
        <v>59</v>
      </c>
      <c r="O90" s="7">
        <v>28879.3</v>
      </c>
      <c r="P90" s="7">
        <f t="shared" si="1"/>
        <v>0</v>
      </c>
      <c r="Q90" s="7">
        <v>0</v>
      </c>
      <c r="R90" s="7">
        <v>0</v>
      </c>
      <c r="S90" s="7">
        <v>0</v>
      </c>
      <c r="T90" s="7">
        <v>0</v>
      </c>
      <c r="U90" s="6" t="s">
        <v>486</v>
      </c>
      <c r="V90" s="6" t="s">
        <v>487</v>
      </c>
      <c r="W90" s="6" t="s">
        <v>0</v>
      </c>
      <c r="X90" s="6" t="s">
        <v>0</v>
      </c>
    </row>
    <row r="91" spans="1:24" ht="24" customHeight="1" x14ac:dyDescent="0.3">
      <c r="A91" s="6" t="s">
        <v>46</v>
      </c>
      <c r="B91" s="9"/>
      <c r="C91" s="6" t="s">
        <v>488</v>
      </c>
      <c r="D91" s="6" t="s">
        <v>489</v>
      </c>
      <c r="E91" s="6" t="s">
        <v>153</v>
      </c>
      <c r="F91" s="6" t="s">
        <v>490</v>
      </c>
      <c r="G91" s="6" t="s">
        <v>491</v>
      </c>
      <c r="H91" s="6" t="s">
        <v>20</v>
      </c>
      <c r="I91" s="6" t="s">
        <v>492</v>
      </c>
      <c r="J91" s="6" t="s">
        <v>0</v>
      </c>
      <c r="K91" s="7">
        <v>91.2</v>
      </c>
      <c r="L91" s="8">
        <v>24</v>
      </c>
      <c r="M91" s="6" t="s">
        <v>42</v>
      </c>
      <c r="N91" s="6" t="s">
        <v>59</v>
      </c>
      <c r="O91" s="7">
        <v>35019.199999999997</v>
      </c>
      <c r="P91" s="7">
        <f t="shared" si="1"/>
        <v>15939.9</v>
      </c>
      <c r="Q91" s="7">
        <v>0</v>
      </c>
      <c r="R91" s="7">
        <v>0</v>
      </c>
      <c r="S91" s="7">
        <v>15939.9</v>
      </c>
      <c r="T91" s="7">
        <v>0</v>
      </c>
      <c r="U91" s="6" t="s">
        <v>493</v>
      </c>
      <c r="V91" s="6" t="s">
        <v>494</v>
      </c>
      <c r="W91" s="6" t="s">
        <v>0</v>
      </c>
      <c r="X91" s="6" t="s">
        <v>0</v>
      </c>
    </row>
    <row r="92" spans="1:24" ht="24" customHeight="1" x14ac:dyDescent="0.3">
      <c r="A92" s="6" t="s">
        <v>68</v>
      </c>
      <c r="B92" s="9"/>
      <c r="C92" s="9" t="s">
        <v>495</v>
      </c>
      <c r="D92" s="6" t="s">
        <v>496</v>
      </c>
      <c r="E92" s="6" t="s">
        <v>497</v>
      </c>
      <c r="F92" s="6" t="s">
        <v>498</v>
      </c>
      <c r="G92" s="6" t="s">
        <v>18</v>
      </c>
      <c r="H92" s="6" t="s">
        <v>58</v>
      </c>
      <c r="I92" s="6" t="s">
        <v>20</v>
      </c>
      <c r="J92" s="6" t="s">
        <v>0</v>
      </c>
      <c r="K92" s="7">
        <v>208.8</v>
      </c>
      <c r="L92" s="8">
        <v>24</v>
      </c>
      <c r="M92" s="6" t="s">
        <v>42</v>
      </c>
      <c r="N92" s="6" t="s">
        <v>59</v>
      </c>
      <c r="O92" s="7">
        <v>73623.199999999997</v>
      </c>
      <c r="P92" s="7">
        <f t="shared" si="1"/>
        <v>30631.4</v>
      </c>
      <c r="Q92" s="7">
        <v>0</v>
      </c>
      <c r="R92" s="7">
        <v>0</v>
      </c>
      <c r="S92" s="7">
        <v>30026.2</v>
      </c>
      <c r="T92" s="7">
        <v>605.20000000000005</v>
      </c>
      <c r="U92" s="6" t="s">
        <v>499</v>
      </c>
      <c r="V92" s="6" t="s">
        <v>500</v>
      </c>
      <c r="W92" s="6" t="s">
        <v>0</v>
      </c>
      <c r="X92" s="6"/>
    </row>
    <row r="93" spans="1:24" ht="24" customHeight="1" x14ac:dyDescent="0.3">
      <c r="A93" s="6" t="s">
        <v>73</v>
      </c>
      <c r="B93" s="9"/>
      <c r="C93" s="9"/>
      <c r="D93" s="6" t="s">
        <v>501</v>
      </c>
      <c r="E93" s="6" t="s">
        <v>502</v>
      </c>
      <c r="F93" s="6" t="s">
        <v>503</v>
      </c>
      <c r="G93" s="6" t="s">
        <v>18</v>
      </c>
      <c r="H93" s="6" t="s">
        <v>58</v>
      </c>
      <c r="I93" s="6" t="s">
        <v>20</v>
      </c>
      <c r="J93" s="6" t="s">
        <v>0</v>
      </c>
      <c r="K93" s="7">
        <v>94.8</v>
      </c>
      <c r="L93" s="8">
        <v>24</v>
      </c>
      <c r="M93" s="6" t="s">
        <v>42</v>
      </c>
      <c r="N93" s="6" t="s">
        <v>59</v>
      </c>
      <c r="O93" s="7">
        <v>33698.800000000003</v>
      </c>
      <c r="P93" s="7">
        <f t="shared" si="1"/>
        <v>10723.1</v>
      </c>
      <c r="Q93" s="7">
        <v>6577.6</v>
      </c>
      <c r="R93" s="7">
        <v>0</v>
      </c>
      <c r="S93" s="7">
        <v>4145.5</v>
      </c>
      <c r="T93" s="7">
        <v>0</v>
      </c>
      <c r="U93" s="6" t="s">
        <v>504</v>
      </c>
      <c r="V93" s="6" t="s">
        <v>505</v>
      </c>
      <c r="W93" s="6" t="s">
        <v>0</v>
      </c>
      <c r="X93" s="6"/>
    </row>
    <row r="94" spans="1:24" ht="24" customHeight="1" x14ac:dyDescent="0.3">
      <c r="A94" s="6" t="s">
        <v>80</v>
      </c>
      <c r="B94" s="9"/>
      <c r="C94" s="6" t="s">
        <v>506</v>
      </c>
      <c r="D94" s="6" t="s">
        <v>507</v>
      </c>
      <c r="E94" s="6" t="s">
        <v>508</v>
      </c>
      <c r="F94" s="6" t="s">
        <v>509</v>
      </c>
      <c r="G94" s="6" t="s">
        <v>18</v>
      </c>
      <c r="H94" s="6" t="s">
        <v>58</v>
      </c>
      <c r="I94" s="6" t="s">
        <v>510</v>
      </c>
      <c r="J94" s="6" t="s">
        <v>0</v>
      </c>
      <c r="K94" s="7">
        <v>72</v>
      </c>
      <c r="L94" s="8">
        <v>24</v>
      </c>
      <c r="M94" s="6" t="s">
        <v>42</v>
      </c>
      <c r="N94" s="6" t="s">
        <v>59</v>
      </c>
      <c r="O94" s="7">
        <v>30274</v>
      </c>
      <c r="P94" s="7">
        <f t="shared" si="1"/>
        <v>11765</v>
      </c>
      <c r="Q94" s="7">
        <v>0</v>
      </c>
      <c r="R94" s="7">
        <v>0</v>
      </c>
      <c r="S94" s="7">
        <v>11765</v>
      </c>
      <c r="T94" s="7">
        <v>0</v>
      </c>
      <c r="U94" s="6" t="s">
        <v>511</v>
      </c>
      <c r="V94" s="6" t="s">
        <v>512</v>
      </c>
      <c r="W94" s="6" t="s">
        <v>0</v>
      </c>
      <c r="X94" s="6" t="s">
        <v>0</v>
      </c>
    </row>
    <row r="95" spans="1:24" ht="24" customHeight="1" x14ac:dyDescent="0.3">
      <c r="A95" s="6" t="s">
        <v>86</v>
      </c>
      <c r="B95" s="9"/>
      <c r="C95" s="6" t="s">
        <v>513</v>
      </c>
      <c r="D95" s="6" t="s">
        <v>514</v>
      </c>
      <c r="E95" s="6" t="s">
        <v>515</v>
      </c>
      <c r="F95" s="6" t="s">
        <v>516</v>
      </c>
      <c r="G95" s="6" t="s">
        <v>18</v>
      </c>
      <c r="H95" s="6" t="s">
        <v>517</v>
      </c>
      <c r="I95" s="6" t="s">
        <v>518</v>
      </c>
      <c r="J95" s="6" t="s">
        <v>0</v>
      </c>
      <c r="K95" s="7">
        <v>6</v>
      </c>
      <c r="L95" s="8">
        <v>16</v>
      </c>
      <c r="M95" s="6" t="s">
        <v>42</v>
      </c>
      <c r="N95" s="6" t="s">
        <v>59</v>
      </c>
      <c r="O95" s="7">
        <v>0</v>
      </c>
      <c r="P95" s="7">
        <f t="shared" si="1"/>
        <v>0</v>
      </c>
      <c r="Q95" s="7">
        <v>0</v>
      </c>
      <c r="R95" s="7">
        <v>0</v>
      </c>
      <c r="S95" s="7">
        <v>0</v>
      </c>
      <c r="T95" s="7">
        <v>0</v>
      </c>
      <c r="U95" s="6" t="s">
        <v>519</v>
      </c>
      <c r="V95" s="6" t="s">
        <v>520</v>
      </c>
      <c r="W95" s="6" t="s">
        <v>0</v>
      </c>
      <c r="X95" s="6"/>
    </row>
    <row r="96" spans="1:24" ht="24" customHeight="1" x14ac:dyDescent="0.3">
      <c r="A96" s="6" t="s">
        <v>242</v>
      </c>
      <c r="B96" s="9"/>
      <c r="C96" s="9" t="s">
        <v>521</v>
      </c>
      <c r="D96" s="6" t="s">
        <v>522</v>
      </c>
      <c r="E96" s="6" t="s">
        <v>523</v>
      </c>
      <c r="F96" s="6" t="s">
        <v>524</v>
      </c>
      <c r="G96" s="6" t="s">
        <v>166</v>
      </c>
      <c r="H96" s="6" t="s">
        <v>525</v>
      </c>
      <c r="I96" s="6" t="s">
        <v>525</v>
      </c>
      <c r="J96" s="6" t="s">
        <v>0</v>
      </c>
      <c r="K96" s="7">
        <v>93.6</v>
      </c>
      <c r="L96" s="8">
        <v>24</v>
      </c>
      <c r="M96" s="6" t="s">
        <v>42</v>
      </c>
      <c r="N96" s="6" t="s">
        <v>59</v>
      </c>
      <c r="O96" s="7">
        <v>21135.599999999999</v>
      </c>
      <c r="P96" s="7">
        <f t="shared" si="1"/>
        <v>4703</v>
      </c>
      <c r="Q96" s="7">
        <v>0</v>
      </c>
      <c r="R96" s="7">
        <v>0</v>
      </c>
      <c r="S96" s="7">
        <v>4703</v>
      </c>
      <c r="T96" s="7">
        <v>0</v>
      </c>
      <c r="U96" s="6" t="s">
        <v>526</v>
      </c>
      <c r="V96" s="6" t="s">
        <v>527</v>
      </c>
      <c r="W96" s="6" t="s">
        <v>0</v>
      </c>
      <c r="X96" s="6" t="s">
        <v>0</v>
      </c>
    </row>
    <row r="97" spans="1:24" ht="24" customHeight="1" x14ac:dyDescent="0.3">
      <c r="A97" s="6" t="s">
        <v>248</v>
      </c>
      <c r="B97" s="9"/>
      <c r="C97" s="9"/>
      <c r="D97" s="6" t="s">
        <v>528</v>
      </c>
      <c r="E97" s="6" t="s">
        <v>529</v>
      </c>
      <c r="F97" s="6" t="s">
        <v>530</v>
      </c>
      <c r="G97" s="6" t="s">
        <v>166</v>
      </c>
      <c r="H97" s="6" t="s">
        <v>531</v>
      </c>
      <c r="I97" s="6" t="s">
        <v>532</v>
      </c>
      <c r="J97" s="6" t="s">
        <v>0</v>
      </c>
      <c r="K97" s="7">
        <v>93.6</v>
      </c>
      <c r="L97" s="8">
        <v>24</v>
      </c>
      <c r="M97" s="6" t="s">
        <v>42</v>
      </c>
      <c r="N97" s="6" t="s">
        <v>59</v>
      </c>
      <c r="O97" s="7">
        <v>37448.800000000003</v>
      </c>
      <c r="P97" s="7">
        <f t="shared" si="1"/>
        <v>8797.7000000000007</v>
      </c>
      <c r="Q97" s="7">
        <v>2056</v>
      </c>
      <c r="R97" s="7">
        <v>0</v>
      </c>
      <c r="S97" s="7">
        <v>6741.7</v>
      </c>
      <c r="T97" s="7">
        <v>0</v>
      </c>
      <c r="U97" s="6" t="s">
        <v>533</v>
      </c>
      <c r="V97" s="6" t="s">
        <v>534</v>
      </c>
      <c r="W97" s="6" t="s">
        <v>0</v>
      </c>
      <c r="X97" s="6" t="s">
        <v>0</v>
      </c>
    </row>
    <row r="98" spans="1:24" ht="24" customHeight="1" x14ac:dyDescent="0.3">
      <c r="A98" s="6" t="s">
        <v>396</v>
      </c>
      <c r="B98" s="9" t="s">
        <v>535</v>
      </c>
      <c r="C98" s="6" t="s">
        <v>35</v>
      </c>
      <c r="D98" s="6" t="s">
        <v>0</v>
      </c>
      <c r="E98" s="6" t="s">
        <v>0</v>
      </c>
      <c r="F98" s="6" t="s">
        <v>0</v>
      </c>
      <c r="G98" s="6" t="s">
        <v>0</v>
      </c>
      <c r="H98" s="6" t="s">
        <v>0</v>
      </c>
      <c r="I98" s="6" t="s">
        <v>0</v>
      </c>
      <c r="J98" s="6" t="s">
        <v>0</v>
      </c>
      <c r="K98" s="7">
        <v>384</v>
      </c>
      <c r="L98" s="8">
        <v>24</v>
      </c>
      <c r="M98" s="6" t="s">
        <v>0</v>
      </c>
      <c r="N98" s="6" t="s">
        <v>0</v>
      </c>
      <c r="O98" s="7">
        <v>91413.6</v>
      </c>
      <c r="P98" s="7">
        <f t="shared" si="1"/>
        <v>30272.1</v>
      </c>
      <c r="Q98" s="7">
        <v>0</v>
      </c>
      <c r="R98" s="7">
        <v>0</v>
      </c>
      <c r="S98" s="7">
        <v>30250.1</v>
      </c>
      <c r="T98" s="7">
        <v>22</v>
      </c>
      <c r="U98" s="6" t="s">
        <v>0</v>
      </c>
      <c r="V98" s="6" t="s">
        <v>0</v>
      </c>
      <c r="W98" s="6" t="s">
        <v>0</v>
      </c>
      <c r="X98" s="6" t="s">
        <v>0</v>
      </c>
    </row>
    <row r="99" spans="1:24" ht="24" customHeight="1" x14ac:dyDescent="0.3">
      <c r="A99" s="6" t="s">
        <v>36</v>
      </c>
      <c r="B99" s="9"/>
      <c r="C99" s="9" t="s">
        <v>536</v>
      </c>
      <c r="D99" s="6" t="s">
        <v>537</v>
      </c>
      <c r="E99" s="6" t="s">
        <v>64</v>
      </c>
      <c r="F99" s="6" t="s">
        <v>538</v>
      </c>
      <c r="G99" s="6" t="s">
        <v>0</v>
      </c>
      <c r="H99" s="6" t="s">
        <v>539</v>
      </c>
      <c r="I99" s="6" t="s">
        <v>540</v>
      </c>
      <c r="J99" s="6" t="s">
        <v>0</v>
      </c>
      <c r="K99" s="7">
        <v>144</v>
      </c>
      <c r="L99" s="8">
        <v>24</v>
      </c>
      <c r="M99" s="6" t="s">
        <v>42</v>
      </c>
      <c r="N99" s="6" t="s">
        <v>59</v>
      </c>
      <c r="O99" s="7">
        <v>33940.1</v>
      </c>
      <c r="P99" s="7">
        <f t="shared" si="1"/>
        <v>10647.4</v>
      </c>
      <c r="Q99" s="7">
        <v>0</v>
      </c>
      <c r="R99" s="7">
        <v>0</v>
      </c>
      <c r="S99" s="7">
        <v>10647.4</v>
      </c>
      <c r="T99" s="7">
        <v>0</v>
      </c>
      <c r="U99" s="6" t="s">
        <v>541</v>
      </c>
      <c r="V99" s="6" t="s">
        <v>542</v>
      </c>
      <c r="W99" s="6" t="s">
        <v>0</v>
      </c>
      <c r="X99" s="6" t="s">
        <v>0</v>
      </c>
    </row>
    <row r="100" spans="1:24" ht="24" customHeight="1" x14ac:dyDescent="0.3">
      <c r="A100" s="6" t="s">
        <v>46</v>
      </c>
      <c r="B100" s="9"/>
      <c r="C100" s="9"/>
      <c r="D100" s="6" t="s">
        <v>543</v>
      </c>
      <c r="E100" s="6" t="s">
        <v>544</v>
      </c>
      <c r="F100" s="6" t="s">
        <v>545</v>
      </c>
      <c r="G100" s="6" t="s">
        <v>0</v>
      </c>
      <c r="H100" s="6" t="s">
        <v>546</v>
      </c>
      <c r="I100" s="6" t="s">
        <v>546</v>
      </c>
      <c r="J100" s="6" t="s">
        <v>0</v>
      </c>
      <c r="K100" s="7">
        <v>84</v>
      </c>
      <c r="L100" s="8">
        <v>24</v>
      </c>
      <c r="M100" s="6" t="s">
        <v>42</v>
      </c>
      <c r="N100" s="6" t="s">
        <v>59</v>
      </c>
      <c r="O100" s="7">
        <v>23528</v>
      </c>
      <c r="P100" s="7">
        <f t="shared" si="1"/>
        <v>11007</v>
      </c>
      <c r="Q100" s="7">
        <v>0</v>
      </c>
      <c r="R100" s="7">
        <v>0</v>
      </c>
      <c r="S100" s="7">
        <v>11007</v>
      </c>
      <c r="T100" s="7">
        <v>0</v>
      </c>
      <c r="U100" s="6" t="s">
        <v>547</v>
      </c>
      <c r="V100" s="6" t="s">
        <v>548</v>
      </c>
      <c r="W100" s="6" t="s">
        <v>0</v>
      </c>
      <c r="X100" s="6" t="s">
        <v>0</v>
      </c>
    </row>
    <row r="101" spans="1:24" ht="24" customHeight="1" x14ac:dyDescent="0.3">
      <c r="A101" s="6" t="s">
        <v>68</v>
      </c>
      <c r="B101" s="9"/>
      <c r="C101" s="9" t="s">
        <v>549</v>
      </c>
      <c r="D101" s="6" t="s">
        <v>550</v>
      </c>
      <c r="E101" s="6" t="s">
        <v>551</v>
      </c>
      <c r="F101" s="6" t="s">
        <v>552</v>
      </c>
      <c r="G101" s="6" t="s">
        <v>0</v>
      </c>
      <c r="H101" s="6" t="s">
        <v>539</v>
      </c>
      <c r="I101" s="6" t="s">
        <v>553</v>
      </c>
      <c r="J101" s="6" t="s">
        <v>0</v>
      </c>
      <c r="K101" s="7">
        <v>48</v>
      </c>
      <c r="L101" s="8">
        <v>24</v>
      </c>
      <c r="M101" s="6" t="s">
        <v>42</v>
      </c>
      <c r="N101" s="6" t="s">
        <v>59</v>
      </c>
      <c r="O101" s="7">
        <v>9494.7000000000007</v>
      </c>
      <c r="P101" s="7">
        <f t="shared" si="1"/>
        <v>1647</v>
      </c>
      <c r="Q101" s="7">
        <v>0</v>
      </c>
      <c r="R101" s="7">
        <v>0</v>
      </c>
      <c r="S101" s="7">
        <v>1625</v>
      </c>
      <c r="T101" s="7">
        <v>22</v>
      </c>
      <c r="U101" s="6" t="s">
        <v>554</v>
      </c>
      <c r="V101" s="6" t="s">
        <v>555</v>
      </c>
      <c r="W101" s="6" t="s">
        <v>0</v>
      </c>
      <c r="X101" s="6" t="s">
        <v>0</v>
      </c>
    </row>
    <row r="102" spans="1:24" ht="24" customHeight="1" x14ac:dyDescent="0.3">
      <c r="A102" s="6" t="s">
        <v>73</v>
      </c>
      <c r="B102" s="9"/>
      <c r="C102" s="9"/>
      <c r="D102" s="6" t="s">
        <v>556</v>
      </c>
      <c r="E102" s="6" t="s">
        <v>557</v>
      </c>
      <c r="F102" s="6" t="s">
        <v>558</v>
      </c>
      <c r="G102" s="6" t="s">
        <v>0</v>
      </c>
      <c r="H102" s="6" t="s">
        <v>539</v>
      </c>
      <c r="I102" s="6" t="s">
        <v>553</v>
      </c>
      <c r="J102" s="6" t="s">
        <v>0</v>
      </c>
      <c r="K102" s="7">
        <v>48</v>
      </c>
      <c r="L102" s="8">
        <v>24</v>
      </c>
      <c r="M102" s="6" t="s">
        <v>42</v>
      </c>
      <c r="N102" s="6" t="s">
        <v>59</v>
      </c>
      <c r="O102" s="7">
        <v>8307.1</v>
      </c>
      <c r="P102" s="7">
        <f t="shared" si="1"/>
        <v>2749.6</v>
      </c>
      <c r="Q102" s="7">
        <v>0</v>
      </c>
      <c r="R102" s="7">
        <v>0</v>
      </c>
      <c r="S102" s="7">
        <v>2749.6</v>
      </c>
      <c r="T102" s="7">
        <v>0</v>
      </c>
      <c r="U102" s="6" t="s">
        <v>559</v>
      </c>
      <c r="V102" s="6" t="s">
        <v>560</v>
      </c>
      <c r="W102" s="6" t="s">
        <v>0</v>
      </c>
      <c r="X102" s="6"/>
    </row>
    <row r="103" spans="1:24" ht="24" customHeight="1" x14ac:dyDescent="0.3">
      <c r="A103" s="6" t="s">
        <v>80</v>
      </c>
      <c r="B103" s="9"/>
      <c r="C103" s="9"/>
      <c r="D103" s="6" t="s">
        <v>561</v>
      </c>
      <c r="E103" s="6" t="s">
        <v>562</v>
      </c>
      <c r="F103" s="6" t="s">
        <v>563</v>
      </c>
      <c r="G103" s="6" t="s">
        <v>0</v>
      </c>
      <c r="H103" s="6" t="s">
        <v>539</v>
      </c>
      <c r="I103" s="6" t="s">
        <v>553</v>
      </c>
      <c r="J103" s="6" t="s">
        <v>0</v>
      </c>
      <c r="K103" s="7">
        <v>60</v>
      </c>
      <c r="L103" s="8">
        <v>24</v>
      </c>
      <c r="M103" s="6" t="s">
        <v>42</v>
      </c>
      <c r="N103" s="6" t="s">
        <v>59</v>
      </c>
      <c r="O103" s="7">
        <v>16143.7</v>
      </c>
      <c r="P103" s="7">
        <f t="shared" si="1"/>
        <v>4221.1000000000004</v>
      </c>
      <c r="Q103" s="7">
        <v>0</v>
      </c>
      <c r="R103" s="7">
        <v>0</v>
      </c>
      <c r="S103" s="7">
        <v>4221.1000000000004</v>
      </c>
      <c r="T103" s="7">
        <v>0</v>
      </c>
      <c r="U103" s="6" t="s">
        <v>564</v>
      </c>
      <c r="V103" s="6" t="s">
        <v>565</v>
      </c>
      <c r="W103" s="6" t="s">
        <v>0</v>
      </c>
      <c r="X103" s="6" t="s">
        <v>0</v>
      </c>
    </row>
  </sheetData>
  <autoFilter ref="A5:X103" xr:uid="{00000000-0009-0000-0000-000009000000}"/>
  <mergeCells count="74">
    <mergeCell ref="B98:B103"/>
    <mergeCell ref="C99:C100"/>
    <mergeCell ref="C101:C103"/>
    <mergeCell ref="B73:B78"/>
    <mergeCell ref="C74:C75"/>
    <mergeCell ref="B79:B87"/>
    <mergeCell ref="C80:C83"/>
    <mergeCell ref="C85:C86"/>
    <mergeCell ref="B88:B97"/>
    <mergeCell ref="C89:C90"/>
    <mergeCell ref="C92:C93"/>
    <mergeCell ref="C96:C97"/>
    <mergeCell ref="B55:B56"/>
    <mergeCell ref="B57:B63"/>
    <mergeCell ref="C58:C63"/>
    <mergeCell ref="B64:B72"/>
    <mergeCell ref="C65:C69"/>
    <mergeCell ref="C71:C72"/>
    <mergeCell ref="B34:B35"/>
    <mergeCell ref="B36:B54"/>
    <mergeCell ref="C39:C43"/>
    <mergeCell ref="C46:C47"/>
    <mergeCell ref="C48:C50"/>
    <mergeCell ref="C52:C53"/>
    <mergeCell ref="R28:R29"/>
    <mergeCell ref="S28:S29"/>
    <mergeCell ref="T28:T29"/>
    <mergeCell ref="C31:C33"/>
    <mergeCell ref="O31:O32"/>
    <mergeCell ref="P31:P32"/>
    <mergeCell ref="Q31:Q32"/>
    <mergeCell ref="R31:R32"/>
    <mergeCell ref="S31:S32"/>
    <mergeCell ref="T31:T32"/>
    <mergeCell ref="R23:R24"/>
    <mergeCell ref="S23:S24"/>
    <mergeCell ref="T23:T24"/>
    <mergeCell ref="O25:O27"/>
    <mergeCell ref="P25:P27"/>
    <mergeCell ref="Q25:Q27"/>
    <mergeCell ref="R25:R27"/>
    <mergeCell ref="S25:S27"/>
    <mergeCell ref="T25:T27"/>
    <mergeCell ref="B20:B21"/>
    <mergeCell ref="B22:B33"/>
    <mergeCell ref="C23:C30"/>
    <mergeCell ref="O23:O24"/>
    <mergeCell ref="P23:P24"/>
    <mergeCell ref="Q23:Q24"/>
    <mergeCell ref="O28:O29"/>
    <mergeCell ref="P28:P29"/>
    <mergeCell ref="Q28:Q29"/>
    <mergeCell ref="B7:B9"/>
    <mergeCell ref="C8:C9"/>
    <mergeCell ref="B10:B16"/>
    <mergeCell ref="C12:C13"/>
    <mergeCell ref="C14:C16"/>
    <mergeCell ref="B17:B19"/>
    <mergeCell ref="N4:N5"/>
    <mergeCell ref="P4:T4"/>
    <mergeCell ref="U4:U5"/>
    <mergeCell ref="V4:V5"/>
    <mergeCell ref="W4:W5"/>
    <mergeCell ref="X4:X5"/>
    <mergeCell ref="A1:X1"/>
    <mergeCell ref="A2:X2"/>
    <mergeCell ref="A4:A5"/>
    <mergeCell ref="B4:B5"/>
    <mergeCell ref="C4:C5"/>
    <mergeCell ref="D4:D5"/>
    <mergeCell ref="E4:E5"/>
    <mergeCell ref="F4:F5"/>
    <mergeCell ref="G4:J4"/>
    <mergeCell ref="M4:M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중간처분(소각)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2025-01-07T09:16:38Z</dcterms:created>
  <dcterms:modified xsi:type="dcterms:W3CDTF">2025-01-07T09:18:43Z</dcterms:modified>
</cp:coreProperties>
</file>